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kola_2025_26\EZD\"/>
    </mc:Choice>
  </mc:AlternateContent>
  <bookViews>
    <workbookView xWindow="0" yWindow="0" windowWidth="19200" windowHeight="11490" firstSheet="3" activeTab="5"/>
  </bookViews>
  <sheets>
    <sheet name="Zadanie 1" sheetId="1" r:id="rId1"/>
    <sheet name="Zadanie 2" sheetId="2" r:id="rId2"/>
    <sheet name="Zadanie 3" sheetId="3" r:id="rId3"/>
    <sheet name="Zadanie 4" sheetId="5" r:id="rId4"/>
    <sheet name="Zadanie 5" sheetId="6" r:id="rId5"/>
    <sheet name="Zadanie 6" sheetId="10" r:id="rId6"/>
    <sheet name="Zadanie 7" sheetId="7" r:id="rId7"/>
    <sheet name="Zadanie 8" sheetId="8" r:id="rId8"/>
    <sheet name="Zadanie 9" sheetId="9" r:id="rId9"/>
    <sheet name="Zadanie 10" sheetId="11" r:id="rId10"/>
    <sheet name="Zadanie 11" sheetId="12" r:id="rId11"/>
    <sheet name="Zadanie 12" sheetId="13" r:id="rId12"/>
    <sheet name="Arkusz1" sheetId="14" r:id="rId13"/>
  </sheets>
  <calcPr calcId="152511"/>
</workbook>
</file>

<file path=xl/calcChain.xml><?xml version="1.0" encoding="utf-8"?>
<calcChain xmlns="http://schemas.openxmlformats.org/spreadsheetml/2006/main">
  <c r="G12" i="7" l="1"/>
</calcChain>
</file>

<file path=xl/sharedStrings.xml><?xml version="1.0" encoding="utf-8"?>
<sst xmlns="http://schemas.openxmlformats.org/spreadsheetml/2006/main" count="284" uniqueCount="223">
  <si>
    <t>Klasa</t>
  </si>
  <si>
    <t>Liczba chłopców</t>
  </si>
  <si>
    <t>Liczba dziewczyn</t>
  </si>
  <si>
    <t>Liczba uczniów w klasie</t>
  </si>
  <si>
    <t>1a</t>
  </si>
  <si>
    <t>1b</t>
  </si>
  <si>
    <t>2c</t>
  </si>
  <si>
    <t>3b</t>
  </si>
  <si>
    <t>a</t>
  </si>
  <si>
    <t>h</t>
  </si>
  <si>
    <t>Pole trójkąta</t>
  </si>
  <si>
    <t>x</t>
  </si>
  <si>
    <t>z=5xy-12x+7y-9</t>
  </si>
  <si>
    <t>y=</t>
  </si>
  <si>
    <t>Obniżka o</t>
  </si>
  <si>
    <t>Produkty</t>
  </si>
  <si>
    <t>Ilość</t>
  </si>
  <si>
    <t>Cena</t>
  </si>
  <si>
    <t>wartość produktu</t>
  </si>
  <si>
    <t>wafelki</t>
  </si>
  <si>
    <t>lizaki</t>
  </si>
  <si>
    <t xml:space="preserve">napoje </t>
  </si>
  <si>
    <t>chipsy</t>
  </si>
  <si>
    <t>zeszyty</t>
  </si>
  <si>
    <t>długopisy</t>
  </si>
  <si>
    <t>razem</t>
  </si>
  <si>
    <t>1c</t>
  </si>
  <si>
    <t>2b</t>
  </si>
  <si>
    <t>2a</t>
  </si>
  <si>
    <t>3a</t>
  </si>
  <si>
    <t>3c</t>
  </si>
  <si>
    <t>Liczba wszystkich uczniów</t>
  </si>
  <si>
    <t>Liczba wszystkich chłopców</t>
  </si>
  <si>
    <t>Liczba wszystkich dziewczyn</t>
  </si>
  <si>
    <t>Największa wartość z</t>
  </si>
  <si>
    <t>Najmniejsza wartość z</t>
  </si>
  <si>
    <t>Średnia wartość z</t>
  </si>
  <si>
    <t>Zadanie 3.</t>
  </si>
  <si>
    <t>Zdanie 1.</t>
  </si>
  <si>
    <t>Zdanie 2.</t>
  </si>
  <si>
    <t>wartość po obniżce</t>
  </si>
  <si>
    <t xml:space="preserve">wartość obniżki </t>
  </si>
  <si>
    <t>Zadanie 4.</t>
  </si>
  <si>
    <t>ZESTAWIENIE</t>
  </si>
  <si>
    <t>DATA SPORZĄDZENIA ZESTAWIENIA</t>
  </si>
  <si>
    <t>IMIĘ I NAZWISKO</t>
  </si>
  <si>
    <t>STANOWISKO</t>
  </si>
  <si>
    <t>NAGRODA</t>
  </si>
  <si>
    <t>LP.</t>
  </si>
  <si>
    <t>Nazwisko i imię</t>
  </si>
  <si>
    <t>Miejsce urodzenia</t>
  </si>
  <si>
    <t>Średnia ocen</t>
  </si>
  <si>
    <t>Nagroda</t>
  </si>
  <si>
    <t>Pochwała</t>
  </si>
  <si>
    <t>Komitet-wpłata</t>
  </si>
  <si>
    <t>Janicki Piotr</t>
  </si>
  <si>
    <t>Jarocin</t>
  </si>
  <si>
    <t>Kikut Anna</t>
  </si>
  <si>
    <t>Ostrów Wlkp.</t>
  </si>
  <si>
    <t>Klimas Łukasz</t>
  </si>
  <si>
    <t>Krotoszyn</t>
  </si>
  <si>
    <t>Michalewicz Łukasz</t>
  </si>
  <si>
    <t>Mucha Piotr</t>
  </si>
  <si>
    <t>Cieszków</t>
  </si>
  <si>
    <t>Nowacki Jakub</t>
  </si>
  <si>
    <t>Błaszczyński Jan</t>
  </si>
  <si>
    <t>Hyzy Kamil</t>
  </si>
  <si>
    <t>Kaźmierski Krzysztof</t>
  </si>
  <si>
    <t>Łagódka Jakub</t>
  </si>
  <si>
    <t>Raszków</t>
  </si>
  <si>
    <t>Malmur Maciej</t>
  </si>
  <si>
    <t>Sieroszewice</t>
  </si>
  <si>
    <t>Małecki Adrian</t>
  </si>
  <si>
    <t>Kotlin</t>
  </si>
  <si>
    <t>Mielcarek Łukasz</t>
  </si>
  <si>
    <t>Pleszew</t>
  </si>
  <si>
    <t>Nowacki Tomasz</t>
  </si>
  <si>
    <t>Milicz</t>
  </si>
  <si>
    <t>Nowak Adrian</t>
  </si>
  <si>
    <t>Komitet rodzicielski</t>
  </si>
  <si>
    <t>Stawka na miesiąc</t>
  </si>
  <si>
    <t>Wymagana ilość wpłat</t>
  </si>
  <si>
    <t>Ilość wpłat</t>
  </si>
  <si>
    <t>Wpłacono</t>
  </si>
  <si>
    <t>Do wpłaty</t>
  </si>
  <si>
    <t>RAZEM</t>
  </si>
  <si>
    <t>LISTA PŁAC</t>
  </si>
  <si>
    <t>L.P.</t>
  </si>
  <si>
    <t>Imię</t>
  </si>
  <si>
    <t>Nazwisko</t>
  </si>
  <si>
    <t>ilość przepracowanych godzin</t>
  </si>
  <si>
    <t>placa podst.</t>
  </si>
  <si>
    <t>premia</t>
  </si>
  <si>
    <t>Do wypłaty</t>
  </si>
  <si>
    <t>Jolanta</t>
  </si>
  <si>
    <t>Bednarek</t>
  </si>
  <si>
    <t>Anna</t>
  </si>
  <si>
    <t>Baran</t>
  </si>
  <si>
    <t>Białkowski</t>
  </si>
  <si>
    <t>Adam</t>
  </si>
  <si>
    <t>Jasiński</t>
  </si>
  <si>
    <t>Kieblesz</t>
  </si>
  <si>
    <t>Agnieszka</t>
  </si>
  <si>
    <t>Kołodziej</t>
  </si>
  <si>
    <t>Nowak</t>
  </si>
  <si>
    <t>Konieczny</t>
  </si>
  <si>
    <t>Dariusz</t>
  </si>
  <si>
    <t>Macniak</t>
  </si>
  <si>
    <t>Marek</t>
  </si>
  <si>
    <t>Paszek</t>
  </si>
  <si>
    <t>Jeżeli pracownik przepracował w miesiącu więcej niż 170 godzin to stawka za godzinę wynosi 15,00 zł</t>
  </si>
  <si>
    <t>w przeciwnym razie 12,00 zł.</t>
  </si>
  <si>
    <t xml:space="preserve">Jeżeli pracownik przepracował więcej niż 180 godzin w miesiącu to otrzymuje 15% premii </t>
  </si>
  <si>
    <t>w przeciwnym razie 10%.</t>
  </si>
  <si>
    <t>Wykonaj obliczenia korzystając z funkcji warunkowej oraz stosując odpowiednie formuły adresowania komórek.</t>
  </si>
  <si>
    <t>Dochód</t>
  </si>
  <si>
    <t>Stypendium socjalne</t>
  </si>
  <si>
    <t>do</t>
  </si>
  <si>
    <t>tak</t>
  </si>
  <si>
    <t>powyżej</t>
  </si>
  <si>
    <t>nie</t>
  </si>
  <si>
    <t>Student</t>
  </si>
  <si>
    <t>Dochód rodziny</t>
  </si>
  <si>
    <t>Ilość członków rodziny</t>
  </si>
  <si>
    <t>Dochód na jednego członka rodziny</t>
  </si>
  <si>
    <t>Paweł Kaczamrek</t>
  </si>
  <si>
    <t>Jacek Kaczyński</t>
  </si>
  <si>
    <t>Jakub Zawadzki</t>
  </si>
  <si>
    <t>Anna Piaskowska</t>
  </si>
  <si>
    <t>Katarzyna Stolorczyk</t>
  </si>
  <si>
    <t>- jeżeli dochód na jednego członka rodziny wynosi 350 zł lub mniej, student otrzymuje stypendium socjalne; w pozostałych przypadkach stypendium nie jest wypłacane</t>
  </si>
  <si>
    <t>- wyliczone dane wyświetl w kategorii ogólnej z dokładnością do dwóch miejsc dziesiętnych</t>
  </si>
  <si>
    <t>Wykonaj obliczenia korzystając z funkcji warunkowej oraz stosując odpowiednie formuły adresowania komórek</t>
  </si>
  <si>
    <t>Staż (w latach)</t>
  </si>
  <si>
    <t>Dodatek stażowy</t>
  </si>
  <si>
    <t>Wykształcenie</t>
  </si>
  <si>
    <t>Dodatek za wykształcenie</t>
  </si>
  <si>
    <t xml:space="preserve">do </t>
  </si>
  <si>
    <t>średnie</t>
  </si>
  <si>
    <t>wyższe</t>
  </si>
  <si>
    <t>Płaca zasadnicza</t>
  </si>
  <si>
    <t>Staż pracy</t>
  </si>
  <si>
    <t>Dodatek stażowy (%)</t>
  </si>
  <si>
    <t>Płaca brutto</t>
  </si>
  <si>
    <t>Michalak</t>
  </si>
  <si>
    <t>Kurzewska</t>
  </si>
  <si>
    <t>Wróbel</t>
  </si>
  <si>
    <t>Jabłońska</t>
  </si>
  <si>
    <t>Baraniak</t>
  </si>
  <si>
    <t>Kaczmarek</t>
  </si>
  <si>
    <t>- pracownikowi przysługuje dodatek stażowy wysokości 10% płacy zasadniczej, gdy staż jego pracy wynosi 5 lat lub mniej;</t>
  </si>
  <si>
    <t xml:space="preserve"> w pozostałych przypadkach wysokość dodatku stażowego wynosi 15% płacy zasadniczej </t>
  </si>
  <si>
    <t>- wykształcenie średnie pracownika premiowane jest dodatkiem wysokości 50 zł, wykształcenie wyższe – 90 zł</t>
  </si>
  <si>
    <t>- płaca brutto = płaca zasadnicza ze wszystkimi dodatkami</t>
  </si>
  <si>
    <t>- wyliczone dane wyświetl w kategorii walutowej z dokładnością do dwóch miejsc dziesiętnych</t>
  </si>
  <si>
    <t>Wykonaj obliczenia korzystając z zagnieżdżonej funkcji warunkowej oraz stosując odpowiednie formuły adresowania komórek</t>
  </si>
  <si>
    <t>Pracownik</t>
  </si>
  <si>
    <t>Roczna płaca zasadnicza pracownika</t>
  </si>
  <si>
    <t>Dział w firmie</t>
  </si>
  <si>
    <t>Staż pracy w latach</t>
  </si>
  <si>
    <t>Dodatek motywacyjny</t>
  </si>
  <si>
    <t>Dodatek funkcyjny</t>
  </si>
  <si>
    <t>Podatek</t>
  </si>
  <si>
    <t>Składka ubezpieczeniowa</t>
  </si>
  <si>
    <t>[1]</t>
  </si>
  <si>
    <t>[2]</t>
  </si>
  <si>
    <t xml:space="preserve">[3] </t>
  </si>
  <si>
    <t xml:space="preserve">[4] </t>
  </si>
  <si>
    <t xml:space="preserve">[5] </t>
  </si>
  <si>
    <t>[6]</t>
  </si>
  <si>
    <t>marketing</t>
  </si>
  <si>
    <t>logistyka</t>
  </si>
  <si>
    <t>sprzedaż</t>
  </si>
  <si>
    <r>
      <t xml:space="preserve">[1] </t>
    </r>
    <r>
      <rPr>
        <i/>
        <sz val="10"/>
        <rFont val="Times New Roman"/>
        <family val="1"/>
        <charset val="238"/>
      </rPr>
      <t>do 100 000 zł (płaca zasadnicza) – 2% (z płacy zasadniczej), powyżej 100 000 zł – 4%</t>
    </r>
  </si>
  <si>
    <r>
      <t xml:space="preserve">[2] </t>
    </r>
    <r>
      <rPr>
        <i/>
        <sz val="10"/>
        <rFont val="Times New Roman"/>
        <family val="1"/>
        <charset val="238"/>
      </rPr>
      <t>marketing – 1/20 płacy zasadniczej, logistyka – 1/10 płacy zasadniczej, sprzedaż – 1/15 płacy zasadniczej</t>
    </r>
  </si>
  <si>
    <r>
      <t xml:space="preserve">[3] </t>
    </r>
    <r>
      <rPr>
        <i/>
        <sz val="10"/>
        <rFont val="Times New Roman"/>
        <family val="1"/>
        <charset val="238"/>
      </rPr>
      <t>do 10 lat (staż pracy) – brak dodatku, od 11 do 15 – 1% (z płacy zasadniczej), powyżej 15 – 2,5%</t>
    </r>
  </si>
  <si>
    <t xml:space="preserve">[4] obliczamy od płacy zasadniczej ze wszystkimi dodatkami: </t>
  </si>
  <si>
    <r>
      <t xml:space="preserve"> </t>
    </r>
    <r>
      <rPr>
        <i/>
        <sz val="10"/>
        <rFont val="Times New Roman"/>
        <family val="1"/>
        <charset val="238"/>
      </rPr>
      <t xml:space="preserve">do 200 000 zł – 15% (sumy płacy zasadniczej i dodatków), powyżej 200 000 zł – od pierwszych 80 000 zł: 15%, od nadwyżki: 30%  </t>
    </r>
  </si>
  <si>
    <r>
      <t>[5] obliczamy od płacy zasadniczej ze wszystkimi dodatkami pomniejszonej o kwotę podatku</t>
    </r>
    <r>
      <rPr>
        <i/>
        <sz val="10"/>
        <rFont val="Times New Roman"/>
        <family val="1"/>
        <charset val="238"/>
      </rPr>
      <t xml:space="preserve"> </t>
    </r>
  </si>
  <si>
    <t>do 65 000 zł – 1,2% (sumy płacy zasadniczej i dodatków pomniejszonej o kwotę podatku), od 65 001 do 100 000 zł – 1,5%, powyżej 100 000 zł – 1,8%</t>
  </si>
  <si>
    <r>
      <t>[6]</t>
    </r>
    <r>
      <rPr>
        <i/>
        <sz val="10"/>
        <rFont val="Times New Roman"/>
        <family val="1"/>
        <charset val="238"/>
      </rPr>
      <t xml:space="preserve"> = płaca zasadnicza + [1] + [2] + [3] – [4] – [5]</t>
    </r>
  </si>
  <si>
    <t>ZESTAWIENIE OCEN ZA I SEMESTR</t>
  </si>
  <si>
    <t>J.polski</t>
  </si>
  <si>
    <t>J.niemiecki</t>
  </si>
  <si>
    <t>W-F</t>
  </si>
  <si>
    <t>Historia</t>
  </si>
  <si>
    <t>WOS</t>
  </si>
  <si>
    <t>Matematyka</t>
  </si>
  <si>
    <t>Urz.elektr.</t>
  </si>
  <si>
    <t>Specjalizacja</t>
  </si>
  <si>
    <t>Religia</t>
  </si>
  <si>
    <t>Średnia</t>
  </si>
  <si>
    <t>Średnie z poszczególnych przedmiotów</t>
  </si>
  <si>
    <t>Średnia klasy</t>
  </si>
  <si>
    <t>Projekt</t>
  </si>
  <si>
    <t>W przeciwnym razie otrzymuje -.</t>
  </si>
  <si>
    <t>Kocoń  Krzysztof</t>
  </si>
  <si>
    <t>Zachowanie</t>
  </si>
  <si>
    <t>Doza Irma</t>
  </si>
  <si>
    <t>Chytra Katarzyna</t>
  </si>
  <si>
    <t>Piko Anna</t>
  </si>
  <si>
    <t>Sowa Ewa</t>
  </si>
  <si>
    <t>Weser  Julia</t>
  </si>
  <si>
    <t>Klima Anna</t>
  </si>
  <si>
    <t>Pozara Sonia</t>
  </si>
  <si>
    <t>Kita Daria</t>
  </si>
  <si>
    <t>Oleda  Fiona</t>
  </si>
  <si>
    <t>Juranda  Ula</t>
  </si>
  <si>
    <t>Ogarek Sara</t>
  </si>
  <si>
    <t>Isante  Irma</t>
  </si>
  <si>
    <t>Beryl Ada</t>
  </si>
  <si>
    <t>Hutor Ewa</t>
  </si>
  <si>
    <t>Lureks Zofia</t>
  </si>
  <si>
    <t>Ilu uczniów ma średnią ocen powyżej średniej.</t>
  </si>
  <si>
    <t>Ilu uczniów ma średnią ocen powyżej 4,0</t>
  </si>
  <si>
    <t>Pochwała - Jeżeli uczeń ma średnią powyżej 4,00 wpisz "Bardzo dobry uczeń" w przeciwnym razie " - ".</t>
  </si>
  <si>
    <t>Oblicz średnie ocen z poszczególnych przedmiotów.</t>
  </si>
  <si>
    <t>Reprezentacja sportowa</t>
  </si>
  <si>
    <t>Uczniowie, którzy maja  ocenę 5 i wyższą z WF należą do reprezentacji sportowej szkoły</t>
  </si>
  <si>
    <t>Uczniowie, którzy otrzymali ocene 6 z PROJEKTU, reprezentują szkołe w OLIMPIADZIE TECHNICZNEJ</t>
  </si>
  <si>
    <t>Olimpiata Techniczna</t>
  </si>
  <si>
    <t>Nagroda - Jeżeli uczeń ma średnią powyżej 4,5 dostaje nagrodę. Wartość nagrody to 100,00 zł. / Religia nie jest wliczana do średniej ocen/</t>
  </si>
  <si>
    <t>Jeżeli zachowanie poniżej 3, wpisz: "Prace społeczne ", w przeciwnym razie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</si>
</sst>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zł&quot;;[Red]\-#,##0\ &quot;zł&quot;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\ &quot;zł&quot;"/>
  </numFmts>
  <fonts count="6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5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42"/>
      <name val="Arial CE"/>
      <family val="2"/>
      <charset val="238"/>
    </font>
    <font>
      <sz val="12"/>
      <color indexed="15"/>
      <name val="Arial CE"/>
      <family val="2"/>
      <charset val="238"/>
    </font>
    <font>
      <sz val="10"/>
      <color indexed="4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56"/>
      <name val="Arial CE"/>
      <family val="2"/>
      <charset val="238"/>
    </font>
    <font>
      <sz val="10"/>
      <color indexed="63"/>
      <name val="Arial CE"/>
      <family val="2"/>
      <charset val="238"/>
    </font>
    <font>
      <sz val="12"/>
      <color indexed="51"/>
      <name val="Arial CE"/>
      <family val="2"/>
      <charset val="238"/>
    </font>
    <font>
      <sz val="12"/>
      <color indexed="59"/>
      <name val="Arial CE"/>
      <family val="2"/>
      <charset val="238"/>
    </font>
    <font>
      <sz val="12"/>
      <color indexed="18"/>
      <name val="Arial CE"/>
      <family val="2"/>
      <charset val="238"/>
    </font>
    <font>
      <sz val="12"/>
      <color indexed="12"/>
      <name val="Arial CE"/>
      <family val="2"/>
      <charset val="238"/>
    </font>
    <font>
      <sz val="10"/>
      <color indexed="22"/>
      <name val="Arial CE"/>
      <family val="2"/>
      <charset val="238"/>
    </font>
    <font>
      <sz val="12"/>
      <color indexed="40"/>
      <name val="Arial CE"/>
      <family val="2"/>
      <charset val="238"/>
    </font>
    <font>
      <sz val="10"/>
      <color indexed="40"/>
      <name val="Arial CE"/>
      <family val="2"/>
      <charset val="238"/>
    </font>
    <font>
      <sz val="12"/>
      <color indexed="58"/>
      <name val="Arial CE"/>
      <family val="2"/>
      <charset val="238"/>
    </font>
    <font>
      <sz val="10"/>
      <color indexed="13"/>
      <name val="Arial CE"/>
      <family val="2"/>
      <charset val="238"/>
    </font>
    <font>
      <sz val="10"/>
      <color indexed="60"/>
      <name val="Arial CE"/>
      <family val="2"/>
      <charset val="238"/>
    </font>
    <font>
      <sz val="10"/>
      <color indexed="51"/>
      <name val="Arial CE"/>
      <charset val="238"/>
    </font>
    <font>
      <sz val="10"/>
      <color indexed="10"/>
      <name val="Arial CE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</font>
    <font>
      <sz val="10"/>
      <color indexed="56"/>
      <name val="Arial"/>
      <family val="2"/>
      <charset val="238"/>
    </font>
    <font>
      <sz val="10"/>
      <color indexed="13"/>
      <name val="Arial"/>
      <family val="2"/>
    </font>
    <font>
      <sz val="10"/>
      <color indexed="41"/>
      <name val="Arial"/>
      <family val="2"/>
    </font>
    <font>
      <sz val="10"/>
      <color indexed="18"/>
      <name val="Arial"/>
      <family val="2"/>
    </font>
    <font>
      <sz val="10"/>
      <color indexed="45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color indexed="43"/>
      <name val="Arial"/>
      <family val="2"/>
      <charset val="238"/>
    </font>
    <font>
      <sz val="10"/>
      <color indexed="59"/>
      <name val="Arial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 CE"/>
      <family val="2"/>
      <charset val="238"/>
    </font>
    <font>
      <b/>
      <sz val="10"/>
      <color indexed="8"/>
      <name val="Arial Narrow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Narrow"/>
      <family val="2"/>
    </font>
    <font>
      <sz val="8"/>
      <name val="Arial CE"/>
      <family val="2"/>
      <charset val="238"/>
    </font>
    <font>
      <b/>
      <sz val="6"/>
      <name val="Arial CE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3" fillId="0" borderId="0" xfId="0" applyFont="1" applyFill="1" applyBorder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3" fillId="0" borderId="0" xfId="0" applyFont="1"/>
    <xf numFmtId="0" fontId="1" fillId="0" borderId="0" xfId="0" applyFont="1" applyFill="1"/>
    <xf numFmtId="0" fontId="1" fillId="0" borderId="0" xfId="0" applyFont="1"/>
    <xf numFmtId="0" fontId="15" fillId="2" borderId="3" xfId="0" applyFont="1" applyFill="1" applyBorder="1"/>
    <xf numFmtId="0" fontId="15" fillId="2" borderId="4" xfId="0" applyFont="1" applyFill="1" applyBorder="1"/>
    <xf numFmtId="0" fontId="15" fillId="2" borderId="5" xfId="0" applyFont="1" applyFill="1" applyBorder="1"/>
    <xf numFmtId="0" fontId="16" fillId="3" borderId="6" xfId="0" applyFont="1" applyFill="1" applyBorder="1"/>
    <xf numFmtId="0" fontId="16" fillId="3" borderId="7" xfId="0" applyFont="1" applyFill="1" applyBorder="1"/>
    <xf numFmtId="0" fontId="16" fillId="3" borderId="8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8" fillId="5" borderId="9" xfId="0" applyFont="1" applyFill="1" applyBorder="1"/>
    <xf numFmtId="0" fontId="8" fillId="5" borderId="10" xfId="0" applyFont="1" applyFill="1" applyBorder="1"/>
    <xf numFmtId="0" fontId="8" fillId="5" borderId="11" xfId="0" applyFont="1" applyFill="1" applyBorder="1"/>
    <xf numFmtId="0" fontId="19" fillId="3" borderId="1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2" fillId="11" borderId="12" xfId="0" applyFont="1" applyFill="1" applyBorder="1" applyAlignment="1">
      <alignment horizontal="center"/>
    </xf>
    <xf numFmtId="0" fontId="23" fillId="12" borderId="13" xfId="0" applyFont="1" applyFill="1" applyBorder="1"/>
    <xf numFmtId="0" fontId="23" fillId="12" borderId="14" xfId="0" applyFont="1" applyFill="1" applyBorder="1"/>
    <xf numFmtId="0" fontId="23" fillId="12" borderId="15" xfId="0" applyFont="1" applyFill="1" applyBorder="1"/>
    <xf numFmtId="0" fontId="10" fillId="13" borderId="13" xfId="0" applyFont="1" applyFill="1" applyBorder="1"/>
    <xf numFmtId="0" fontId="10" fillId="13" borderId="14" xfId="0" applyFont="1" applyFill="1" applyBorder="1"/>
    <xf numFmtId="0" fontId="10" fillId="13" borderId="15" xfId="0" applyFont="1" applyFill="1" applyBorder="1"/>
    <xf numFmtId="0" fontId="24" fillId="14" borderId="16" xfId="0" applyFont="1" applyFill="1" applyBorder="1"/>
    <xf numFmtId="0" fontId="24" fillId="14" borderId="17" xfId="0" applyFont="1" applyFill="1" applyBorder="1"/>
    <xf numFmtId="0" fontId="24" fillId="14" borderId="18" xfId="0" applyFont="1" applyFill="1" applyBorder="1"/>
    <xf numFmtId="0" fontId="26" fillId="2" borderId="2" xfId="0" applyFont="1" applyFill="1" applyBorder="1" applyAlignment="1">
      <alignment horizontal="left"/>
    </xf>
    <xf numFmtId="0" fontId="26" fillId="2" borderId="2" xfId="0" applyFont="1" applyFill="1" applyBorder="1"/>
    <xf numFmtId="0" fontId="10" fillId="13" borderId="12" xfId="0" applyFont="1" applyFill="1" applyBorder="1" applyAlignment="1">
      <alignment horizontal="center"/>
    </xf>
    <xf numFmtId="0" fontId="10" fillId="15" borderId="13" xfId="0" applyFont="1" applyFill="1" applyBorder="1"/>
    <xf numFmtId="0" fontId="10" fillId="15" borderId="14" xfId="0" applyFont="1" applyFill="1" applyBorder="1"/>
    <xf numFmtId="0" fontId="10" fillId="15" borderId="15" xfId="0" applyFont="1" applyFill="1" applyBorder="1"/>
    <xf numFmtId="0" fontId="27" fillId="11" borderId="12" xfId="0" applyFont="1" applyFill="1" applyBorder="1" applyAlignment="1">
      <alignment horizontal="center"/>
    </xf>
    <xf numFmtId="0" fontId="28" fillId="16" borderId="13" xfId="0" applyFont="1" applyFill="1" applyBorder="1"/>
    <xf numFmtId="0" fontId="28" fillId="16" borderId="14" xfId="0" applyFont="1" applyFill="1" applyBorder="1"/>
    <xf numFmtId="0" fontId="28" fillId="16" borderId="15" xfId="0" applyFont="1" applyFill="1" applyBorder="1"/>
    <xf numFmtId="0" fontId="29" fillId="17" borderId="19" xfId="0" applyFont="1" applyFill="1" applyBorder="1"/>
    <xf numFmtId="9" fontId="30" fillId="2" borderId="20" xfId="0" applyNumberFormat="1" applyFont="1" applyFill="1" applyBorder="1"/>
    <xf numFmtId="0" fontId="31" fillId="17" borderId="21" xfId="0" applyFont="1" applyFill="1" applyBorder="1"/>
    <xf numFmtId="0" fontId="7" fillId="10" borderId="21" xfId="0" applyFont="1" applyFill="1" applyBorder="1"/>
    <xf numFmtId="0" fontId="32" fillId="12" borderId="21" xfId="0" applyFont="1" applyFill="1" applyBorder="1"/>
    <xf numFmtId="0" fontId="32" fillId="12" borderId="22" xfId="0" applyFont="1" applyFill="1" applyBorder="1"/>
    <xf numFmtId="0" fontId="32" fillId="12" borderId="2" xfId="0" applyFont="1" applyFill="1" applyBorder="1"/>
    <xf numFmtId="0" fontId="32" fillId="12" borderId="20" xfId="0" applyFont="1" applyFill="1" applyBorder="1"/>
    <xf numFmtId="0" fontId="33" fillId="18" borderId="23" xfId="0" applyFont="1" applyFill="1" applyBorder="1" applyAlignment="1">
      <alignment horizontal="center" vertical="center" wrapText="1"/>
    </xf>
    <xf numFmtId="0" fontId="34" fillId="19" borderId="4" xfId="0" applyFont="1" applyFill="1" applyBorder="1"/>
    <xf numFmtId="0" fontId="34" fillId="19" borderId="5" xfId="0" applyFont="1" applyFill="1" applyBorder="1"/>
    <xf numFmtId="0" fontId="35" fillId="14" borderId="24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7" fillId="17" borderId="24" xfId="0" applyFont="1" applyFill="1" applyBorder="1" applyAlignment="1">
      <alignment horizontal="center" vertical="center" wrapText="1"/>
    </xf>
    <xf numFmtId="0" fontId="38" fillId="20" borderId="24" xfId="0" applyFont="1" applyFill="1" applyBorder="1" applyAlignment="1">
      <alignment horizontal="center" vertical="center" wrapText="1"/>
    </xf>
    <xf numFmtId="0" fontId="39" fillId="10" borderId="25" xfId="0" applyFont="1" applyFill="1" applyBorder="1" applyAlignment="1">
      <alignment horizontal="center" vertical="center" wrapText="1"/>
    </xf>
    <xf numFmtId="0" fontId="40" fillId="11" borderId="7" xfId="0" applyFont="1" applyFill="1" applyBorder="1"/>
    <xf numFmtId="0" fontId="40" fillId="11" borderId="8" xfId="0" applyFont="1" applyFill="1" applyBorder="1"/>
    <xf numFmtId="0" fontId="41" fillId="21" borderId="7" xfId="0" applyFont="1" applyFill="1" applyBorder="1"/>
    <xf numFmtId="0" fontId="41" fillId="21" borderId="8" xfId="0" applyFont="1" applyFill="1" applyBorder="1"/>
    <xf numFmtId="0" fontId="42" fillId="22" borderId="7" xfId="0" applyFont="1" applyFill="1" applyBorder="1"/>
    <xf numFmtId="0" fontId="42" fillId="22" borderId="8" xfId="0" applyFont="1" applyFill="1" applyBorder="1"/>
    <xf numFmtId="0" fontId="43" fillId="17" borderId="7" xfId="0" applyFont="1" applyFill="1" applyBorder="1"/>
    <xf numFmtId="0" fontId="43" fillId="17" borderId="8" xfId="0" applyFont="1" applyFill="1" applyBorder="1"/>
    <xf numFmtId="0" fontId="44" fillId="18" borderId="10" xfId="0" applyFont="1" applyFill="1" applyBorder="1"/>
    <xf numFmtId="0" fontId="44" fillId="18" borderId="11" xfId="0" applyFont="1" applyFill="1" applyBorder="1"/>
    <xf numFmtId="0" fontId="3" fillId="0" borderId="0" xfId="0" applyFont="1" applyFill="1"/>
    <xf numFmtId="0" fontId="46" fillId="0" borderId="0" xfId="0" applyFont="1" applyAlignment="1">
      <alignment horizontal="center"/>
    </xf>
    <xf numFmtId="0" fontId="47" fillId="23" borderId="26" xfId="0" applyFont="1" applyFill="1" applyBorder="1" applyAlignment="1">
      <alignment horizontal="left"/>
    </xf>
    <xf numFmtId="0" fontId="46" fillId="23" borderId="19" xfId="0" applyFont="1" applyFill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0" xfId="0" applyFont="1"/>
    <xf numFmtId="0" fontId="47" fillId="23" borderId="7" xfId="0" applyFont="1" applyFill="1" applyBorder="1"/>
    <xf numFmtId="43" fontId="46" fillId="0" borderId="7" xfId="1" applyFont="1" applyBorder="1"/>
    <xf numFmtId="0" fontId="46" fillId="23" borderId="7" xfId="0" applyFont="1" applyFill="1" applyBorder="1"/>
    <xf numFmtId="0" fontId="48" fillId="23" borderId="7" xfId="0" applyFont="1" applyFill="1" applyBorder="1" applyAlignment="1">
      <alignment horizontal="center"/>
    </xf>
    <xf numFmtId="0" fontId="48" fillId="23" borderId="7" xfId="0" applyFont="1" applyFill="1" applyBorder="1"/>
    <xf numFmtId="0" fontId="49" fillId="23" borderId="7" xfId="0" applyFont="1" applyFill="1" applyBorder="1"/>
    <xf numFmtId="0" fontId="46" fillId="0" borderId="7" xfId="0" applyFont="1" applyBorder="1"/>
    <xf numFmtId="0" fontId="47" fillId="0" borderId="0" xfId="0" applyFont="1"/>
    <xf numFmtId="43" fontId="47" fillId="0" borderId="0" xfId="1" applyFont="1"/>
    <xf numFmtId="164" fontId="47" fillId="0" borderId="0" xfId="1" applyNumberFormat="1" applyFont="1"/>
    <xf numFmtId="0" fontId="0" fillId="23" borderId="7" xfId="0" applyFill="1" applyBorder="1"/>
    <xf numFmtId="0" fontId="0" fillId="0" borderId="7" xfId="0" applyBorder="1" applyAlignment="1">
      <alignment horizontal="center"/>
    </xf>
    <xf numFmtId="43" fontId="0" fillId="0" borderId="7" xfId="1" applyFont="1" applyBorder="1"/>
    <xf numFmtId="0" fontId="9" fillId="0" borderId="0" xfId="0" applyFont="1"/>
    <xf numFmtId="43" fontId="0" fillId="23" borderId="7" xfId="1" applyFont="1" applyFill="1" applyBorder="1"/>
    <xf numFmtId="0" fontId="47" fillId="23" borderId="23" xfId="0" applyFont="1" applyFill="1" applyBorder="1"/>
    <xf numFmtId="0" fontId="47" fillId="24" borderId="24" xfId="0" applyFont="1" applyFill="1" applyBorder="1" applyAlignment="1">
      <alignment horizontal="left"/>
    </xf>
    <xf numFmtId="0" fontId="47" fillId="24" borderId="24" xfId="0" applyFont="1" applyFill="1" applyBorder="1" applyAlignment="1">
      <alignment horizontal="center" wrapText="1"/>
    </xf>
    <xf numFmtId="0" fontId="47" fillId="24" borderId="24" xfId="0" applyFont="1" applyFill="1" applyBorder="1" applyAlignment="1">
      <alignment horizontal="center"/>
    </xf>
    <xf numFmtId="0" fontId="47" fillId="23" borderId="25" xfId="0" applyFont="1" applyFill="1" applyBorder="1"/>
    <xf numFmtId="0" fontId="47" fillId="18" borderId="4" xfId="0" applyFont="1" applyFill="1" applyBorder="1" applyAlignment="1">
      <alignment horizontal="center"/>
    </xf>
    <xf numFmtId="0" fontId="51" fillId="18" borderId="7" xfId="0" applyFont="1" applyFill="1" applyBorder="1" applyAlignment="1">
      <alignment horizontal="left"/>
    </xf>
    <xf numFmtId="1" fontId="46" fillId="0" borderId="7" xfId="0" applyNumberFormat="1" applyFont="1" applyFill="1" applyBorder="1" applyAlignment="1">
      <alignment horizontal="center"/>
    </xf>
    <xf numFmtId="10" fontId="46" fillId="0" borderId="7" xfId="1" applyNumberFormat="1" applyFont="1" applyFill="1" applyBorder="1" applyAlignment="1"/>
    <xf numFmtId="0" fontId="46" fillId="0" borderId="10" xfId="0" applyFont="1" applyBorder="1"/>
    <xf numFmtId="43" fontId="46" fillId="0" borderId="7" xfId="1" applyFont="1" applyFill="1" applyBorder="1" applyAlignment="1">
      <alignment horizontal="center"/>
    </xf>
    <xf numFmtId="43" fontId="46" fillId="0" borderId="7" xfId="1" applyFont="1" applyFill="1" applyBorder="1" applyAlignment="1"/>
    <xf numFmtId="0" fontId="47" fillId="18" borderId="5" xfId="0" applyFont="1" applyFill="1" applyBorder="1" applyAlignment="1">
      <alignment horizontal="center"/>
    </xf>
    <xf numFmtId="0" fontId="51" fillId="18" borderId="8" xfId="0" applyFont="1" applyFill="1" applyBorder="1" applyAlignment="1">
      <alignment horizontal="left"/>
    </xf>
    <xf numFmtId="1" fontId="46" fillId="0" borderId="8" xfId="0" applyNumberFormat="1" applyFont="1" applyFill="1" applyBorder="1" applyAlignment="1">
      <alignment horizontal="center"/>
    </xf>
    <xf numFmtId="43" fontId="46" fillId="0" borderId="8" xfId="1" applyFont="1" applyFill="1" applyBorder="1" applyAlignment="1"/>
    <xf numFmtId="0" fontId="46" fillId="0" borderId="11" xfId="0" applyFont="1" applyBorder="1"/>
    <xf numFmtId="0" fontId="52" fillId="0" borderId="0" xfId="0" applyFont="1"/>
    <xf numFmtId="0" fontId="53" fillId="7" borderId="2" xfId="0" applyFont="1" applyFill="1" applyBorder="1" applyAlignment="1">
      <alignment horizontal="center" vertical="center" wrapText="1"/>
    </xf>
    <xf numFmtId="0" fontId="53" fillId="0" borderId="0" xfId="0" applyFont="1" applyAlignment="1">
      <alignment vertical="top" wrapText="1"/>
    </xf>
    <xf numFmtId="0" fontId="53" fillId="0" borderId="27" xfId="0" applyFont="1" applyBorder="1" applyAlignment="1">
      <alignment horizontal="center" vertical="top" wrapText="1"/>
    </xf>
    <xf numFmtId="0" fontId="53" fillId="0" borderId="28" xfId="0" applyFont="1" applyBorder="1" applyAlignment="1">
      <alignment horizontal="center" vertical="top" wrapText="1"/>
    </xf>
    <xf numFmtId="0" fontId="53" fillId="0" borderId="29" xfId="0" applyFont="1" applyBorder="1" applyAlignment="1">
      <alignment horizontal="center" vertical="top" wrapText="1"/>
    </xf>
    <xf numFmtId="0" fontId="53" fillId="7" borderId="27" xfId="0" applyFont="1" applyFill="1" applyBorder="1" applyAlignment="1">
      <alignment horizontal="center" vertical="center" wrapText="1"/>
    </xf>
    <xf numFmtId="0" fontId="53" fillId="7" borderId="28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vertical="top" wrapText="1"/>
    </xf>
    <xf numFmtId="0" fontId="53" fillId="0" borderId="28" xfId="0" applyFont="1" applyBorder="1" applyAlignment="1">
      <alignment vertical="top" wrapText="1"/>
    </xf>
    <xf numFmtId="0" fontId="53" fillId="12" borderId="27" xfId="0" applyFont="1" applyFill="1" applyBorder="1" applyAlignment="1">
      <alignment vertical="top" wrapText="1"/>
    </xf>
    <xf numFmtId="0" fontId="53" fillId="12" borderId="28" xfId="0" applyFont="1" applyFill="1" applyBorder="1" applyAlignment="1">
      <alignment horizontal="center" vertical="top" wrapText="1"/>
    </xf>
    <xf numFmtId="0" fontId="54" fillId="19" borderId="0" xfId="0" applyFont="1" applyFill="1"/>
    <xf numFmtId="0" fontId="0" fillId="19" borderId="0" xfId="0" applyFill="1"/>
    <xf numFmtId="0" fontId="53" fillId="0" borderId="30" xfId="0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53" fillId="0" borderId="28" xfId="0" applyNumberFormat="1" applyFont="1" applyBorder="1" applyAlignment="1">
      <alignment horizontal="center" vertical="top" wrapText="1"/>
    </xf>
    <xf numFmtId="9" fontId="53" fillId="0" borderId="28" xfId="0" applyNumberFormat="1" applyFont="1" applyBorder="1" applyAlignment="1">
      <alignment horizontal="center" vertical="top" wrapText="1"/>
    </xf>
    <xf numFmtId="0" fontId="53" fillId="0" borderId="30" xfId="0" applyFont="1" applyBorder="1" applyAlignment="1">
      <alignment vertical="top" wrapText="1"/>
    </xf>
    <xf numFmtId="0" fontId="53" fillId="12" borderId="28" xfId="0" applyFont="1" applyFill="1" applyBorder="1" applyAlignment="1">
      <alignment vertical="top" wrapText="1"/>
    </xf>
    <xf numFmtId="0" fontId="53" fillId="0" borderId="29" xfId="0" applyFont="1" applyBorder="1" applyAlignment="1">
      <alignment vertical="top" wrapText="1"/>
    </xf>
    <xf numFmtId="165" fontId="53" fillId="0" borderId="28" xfId="0" applyNumberFormat="1" applyFont="1" applyBorder="1" applyAlignment="1">
      <alignment vertical="top" wrapText="1"/>
    </xf>
    <xf numFmtId="0" fontId="53" fillId="7" borderId="7" xfId="0" applyFont="1" applyFill="1" applyBorder="1" applyAlignment="1">
      <alignment horizontal="center" vertical="top" wrapText="1"/>
    </xf>
    <xf numFmtId="0" fontId="53" fillId="12" borderId="31" xfId="0" applyFont="1" applyFill="1" applyBorder="1" applyAlignment="1">
      <alignment horizontal="center" vertical="top" wrapText="1"/>
    </xf>
    <xf numFmtId="6" fontId="53" fillId="12" borderId="31" xfId="0" applyNumberFormat="1" applyFont="1" applyFill="1" applyBorder="1" applyAlignment="1">
      <alignment horizontal="center" vertical="top" wrapText="1"/>
    </xf>
    <xf numFmtId="0" fontId="53" fillId="12" borderId="31" xfId="0" applyFont="1" applyFill="1" applyBorder="1" applyAlignment="1">
      <alignment vertical="top" wrapText="1"/>
    </xf>
    <xf numFmtId="0" fontId="53" fillId="0" borderId="7" xfId="0" applyFont="1" applyBorder="1" applyAlignment="1">
      <alignment horizontal="center" vertical="top" wrapText="1"/>
    </xf>
    <xf numFmtId="6" fontId="53" fillId="0" borderId="7" xfId="0" applyNumberFormat="1" applyFont="1" applyBorder="1" applyAlignment="1">
      <alignment horizontal="center" vertical="top" wrapText="1"/>
    </xf>
    <xf numFmtId="0" fontId="53" fillId="0" borderId="7" xfId="0" applyFont="1" applyFill="1" applyBorder="1" applyAlignment="1">
      <alignment horizontal="center" vertical="top" wrapText="1"/>
    </xf>
    <xf numFmtId="0" fontId="53" fillId="0" borderId="7" xfId="0" applyFont="1" applyBorder="1" applyAlignment="1">
      <alignment vertical="top" wrapText="1"/>
    </xf>
    <xf numFmtId="0" fontId="53" fillId="12" borderId="7" xfId="0" applyFont="1" applyFill="1" applyBorder="1" applyAlignment="1">
      <alignment horizontal="center" vertical="top" wrapText="1"/>
    </xf>
    <xf numFmtId="6" fontId="53" fillId="12" borderId="7" xfId="0" applyNumberFormat="1" applyFont="1" applyFill="1" applyBorder="1" applyAlignment="1">
      <alignment horizontal="center" vertical="top" wrapText="1"/>
    </xf>
    <xf numFmtId="0" fontId="53" fillId="12" borderId="7" xfId="0" applyFont="1" applyFill="1" applyBorder="1" applyAlignment="1">
      <alignment vertical="top" wrapText="1"/>
    </xf>
    <xf numFmtId="1" fontId="53" fillId="0" borderId="7" xfId="0" applyNumberFormat="1" applyFont="1" applyBorder="1" applyAlignment="1">
      <alignment vertical="top" wrapText="1"/>
    </xf>
    <xf numFmtId="0" fontId="52" fillId="19" borderId="0" xfId="0" applyFont="1" applyFill="1"/>
    <xf numFmtId="43" fontId="46" fillId="0" borderId="7" xfId="0" applyNumberFormat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43" fontId="55" fillId="0" borderId="0" xfId="1" applyFont="1"/>
    <xf numFmtId="0" fontId="0" fillId="0" borderId="0" xfId="0" applyAlignment="1">
      <alignment horizontal="center"/>
    </xf>
    <xf numFmtId="43" fontId="0" fillId="0" borderId="0" xfId="1" applyFont="1"/>
    <xf numFmtId="0" fontId="56" fillId="0" borderId="0" xfId="0" applyFont="1" applyFill="1" applyBorder="1"/>
    <xf numFmtId="0" fontId="57" fillId="23" borderId="7" xfId="0" applyFont="1" applyFill="1" applyBorder="1" applyAlignment="1">
      <alignment horizontal="center"/>
    </xf>
    <xf numFmtId="43" fontId="57" fillId="23" borderId="7" xfId="1" applyFont="1" applyFill="1" applyBorder="1" applyAlignment="1">
      <alignment horizontal="center"/>
    </xf>
    <xf numFmtId="0" fontId="57" fillId="23" borderId="7" xfId="0" applyFont="1" applyFill="1" applyBorder="1"/>
    <xf numFmtId="0" fontId="56" fillId="23" borderId="7" xfId="0" applyFont="1" applyFill="1" applyBorder="1"/>
    <xf numFmtId="0" fontId="58" fillId="0" borderId="7" xfId="0" applyFont="1" applyFill="1" applyBorder="1" applyAlignment="1">
      <alignment horizontal="center"/>
    </xf>
    <xf numFmtId="43" fontId="58" fillId="0" borderId="7" xfId="1" applyFont="1" applyFill="1" applyBorder="1"/>
    <xf numFmtId="0" fontId="58" fillId="0" borderId="0" xfId="0" applyFont="1" applyBorder="1"/>
    <xf numFmtId="43" fontId="56" fillId="25" borderId="7" xfId="1" applyFont="1" applyFill="1" applyBorder="1"/>
    <xf numFmtId="0" fontId="59" fillId="18" borderId="7" xfId="0" applyFont="1" applyFill="1" applyBorder="1"/>
    <xf numFmtId="0" fontId="56" fillId="23" borderId="7" xfId="0" applyFont="1" applyFill="1" applyBorder="1" applyAlignment="1">
      <alignment horizontal="center"/>
    </xf>
    <xf numFmtId="43" fontId="56" fillId="23" borderId="7" xfId="1" applyFont="1" applyFill="1" applyBorder="1"/>
    <xf numFmtId="0" fontId="9" fillId="23" borderId="0" xfId="0" applyFont="1" applyFill="1" applyAlignment="1">
      <alignment horizontal="left"/>
    </xf>
    <xf numFmtId="0" fontId="0" fillId="23" borderId="0" xfId="0" applyFill="1" applyAlignment="1">
      <alignment horizontal="center"/>
    </xf>
    <xf numFmtId="0" fontId="46" fillId="23" borderId="32" xfId="0" applyFont="1" applyFill="1" applyBorder="1"/>
    <xf numFmtId="0" fontId="0" fillId="23" borderId="33" xfId="0" applyFill="1" applyBorder="1" applyAlignment="1">
      <alignment horizontal="center"/>
    </xf>
    <xf numFmtId="0" fontId="0" fillId="23" borderId="34" xfId="0" applyFill="1" applyBorder="1" applyAlignment="1">
      <alignment horizontal="center"/>
    </xf>
    <xf numFmtId="0" fontId="46" fillId="23" borderId="35" xfId="0" applyFont="1" applyFill="1" applyBorder="1"/>
    <xf numFmtId="0" fontId="0" fillId="23" borderId="36" xfId="0" applyFill="1" applyBorder="1" applyAlignment="1">
      <alignment horizontal="center"/>
    </xf>
    <xf numFmtId="0" fontId="0" fillId="23" borderId="37" xfId="0" applyFill="1" applyBorder="1" applyAlignment="1">
      <alignment horizontal="center"/>
    </xf>
    <xf numFmtId="0" fontId="46" fillId="23" borderId="26" xfId="0" applyFont="1" applyFill="1" applyBorder="1"/>
    <xf numFmtId="0" fontId="0" fillId="23" borderId="38" xfId="0" applyFill="1" applyBorder="1" applyAlignment="1">
      <alignment horizontal="center"/>
    </xf>
    <xf numFmtId="0" fontId="0" fillId="23" borderId="19" xfId="0" applyFill="1" applyBorder="1" applyAlignment="1">
      <alignment horizontal="center"/>
    </xf>
    <xf numFmtId="0" fontId="46" fillId="23" borderId="33" xfId="0" applyFont="1" applyFill="1" applyBorder="1"/>
    <xf numFmtId="0" fontId="46" fillId="23" borderId="36" xfId="0" applyFont="1" applyFill="1" applyBorder="1"/>
    <xf numFmtId="0" fontId="46" fillId="23" borderId="38" xfId="0" applyFont="1" applyFill="1" applyBorder="1"/>
    <xf numFmtId="0" fontId="58" fillId="0" borderId="7" xfId="0" applyFont="1" applyBorder="1"/>
    <xf numFmtId="0" fontId="0" fillId="0" borderId="7" xfId="0" applyBorder="1"/>
    <xf numFmtId="0" fontId="57" fillId="27" borderId="7" xfId="0" applyFont="1" applyFill="1" applyBorder="1" applyAlignment="1">
      <alignment horizontal="center"/>
    </xf>
    <xf numFmtId="0" fontId="46" fillId="27" borderId="7" xfId="0" applyFont="1" applyFill="1" applyBorder="1" applyAlignment="1">
      <alignment horizontal="center"/>
    </xf>
    <xf numFmtId="0" fontId="58" fillId="27" borderId="7" xfId="0" applyFont="1" applyFill="1" applyBorder="1" applyAlignment="1">
      <alignment horizontal="center"/>
    </xf>
    <xf numFmtId="0" fontId="2" fillId="3" borderId="39" xfId="0" applyFont="1" applyFill="1" applyBorder="1" applyAlignment="1"/>
    <xf numFmtId="0" fontId="9" fillId="0" borderId="0" xfId="0" applyFont="1" applyAlignment="1"/>
    <xf numFmtId="0" fontId="14" fillId="14" borderId="26" xfId="0" applyFont="1" applyFill="1" applyBorder="1" applyAlignment="1"/>
    <xf numFmtId="0" fontId="14" fillId="14" borderId="38" xfId="0" applyFont="1" applyFill="1" applyBorder="1" applyAlignment="1"/>
    <xf numFmtId="0" fontId="25" fillId="26" borderId="1" xfId="0" applyFont="1" applyFill="1" applyBorder="1" applyAlignment="1">
      <alignment horizontal="left"/>
    </xf>
    <xf numFmtId="0" fontId="26" fillId="26" borderId="40" xfId="0" applyFont="1" applyFill="1" applyBorder="1" applyAlignment="1">
      <alignment horizontal="left"/>
    </xf>
    <xf numFmtId="0" fontId="11" fillId="3" borderId="39" xfId="0" applyFont="1" applyFill="1" applyBorder="1" applyAlignment="1"/>
    <xf numFmtId="0" fontId="12" fillId="0" borderId="0" xfId="0" applyFont="1" applyAlignment="1"/>
    <xf numFmtId="0" fontId="47" fillId="0" borderId="7" xfId="0" applyFont="1" applyBorder="1" applyAlignment="1">
      <alignment horizontal="center"/>
    </xf>
    <xf numFmtId="0" fontId="2" fillId="0" borderId="39" xfId="0" applyFont="1" applyFill="1" applyBorder="1" applyAlignment="1"/>
    <xf numFmtId="0" fontId="9" fillId="0" borderId="0" xfId="0" applyFont="1" applyFill="1" applyAlignment="1"/>
    <xf numFmtId="0" fontId="45" fillId="23" borderId="26" xfId="0" applyFont="1" applyFill="1" applyBorder="1" applyAlignment="1">
      <alignment horizontal="center"/>
    </xf>
    <xf numFmtId="0" fontId="45" fillId="23" borderId="38" xfId="0" applyFont="1" applyFill="1" applyBorder="1" applyAlignment="1">
      <alignment horizontal="center"/>
    </xf>
    <xf numFmtId="0" fontId="45" fillId="23" borderId="19" xfId="0" applyFont="1" applyFill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45" fillId="23" borderId="7" xfId="0" applyFont="1" applyFill="1" applyBorder="1" applyAlignment="1">
      <alignment horizontal="center"/>
    </xf>
    <xf numFmtId="0" fontId="50" fillId="23" borderId="1" xfId="0" applyFont="1" applyFill="1" applyBorder="1" applyAlignment="1">
      <alignment horizontal="center"/>
    </xf>
    <xf numFmtId="0" fontId="50" fillId="23" borderId="40" xfId="0" applyFont="1" applyFill="1" applyBorder="1" applyAlignment="1">
      <alignment horizontal="center"/>
    </xf>
    <xf numFmtId="0" fontId="50" fillId="23" borderId="2" xfId="0" applyFont="1" applyFill="1" applyBorder="1" applyAlignment="1">
      <alignment horizontal="center"/>
    </xf>
    <xf numFmtId="0" fontId="53" fillId="7" borderId="1" xfId="0" applyFont="1" applyFill="1" applyBorder="1" applyAlignment="1">
      <alignment horizontal="center" vertical="center" wrapText="1"/>
    </xf>
    <xf numFmtId="0" fontId="53" fillId="7" borderId="2" xfId="0" applyFont="1" applyFill="1" applyBorder="1" applyAlignment="1">
      <alignment horizontal="center" vertical="center" wrapText="1"/>
    </xf>
    <xf numFmtId="0" fontId="53" fillId="7" borderId="41" xfId="0" applyFont="1" applyFill="1" applyBorder="1" applyAlignment="1">
      <alignment horizontal="center" vertical="center" wrapText="1"/>
    </xf>
    <xf numFmtId="0" fontId="53" fillId="7" borderId="42" xfId="0" applyFont="1" applyFill="1" applyBorder="1" applyAlignment="1">
      <alignment horizontal="center" vertical="center" wrapText="1"/>
    </xf>
    <xf numFmtId="0" fontId="53" fillId="7" borderId="7" xfId="0" applyFont="1" applyFill="1" applyBorder="1" applyAlignment="1">
      <alignment horizontal="center" vertical="center" wrapText="1"/>
    </xf>
    <xf numFmtId="0" fontId="46" fillId="23" borderId="0" xfId="0" applyFont="1" applyFill="1" applyBorder="1"/>
    <xf numFmtId="0" fontId="0" fillId="23" borderId="0" xfId="0" applyFill="1" applyBorder="1" applyAlignment="1">
      <alignment horizontal="center"/>
    </xf>
    <xf numFmtId="0" fontId="0" fillId="28" borderId="7" xfId="0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0</xdr:rowOff>
    </xdr:from>
    <xdr:to>
      <xdr:col>8</xdr:col>
      <xdr:colOff>19050</xdr:colOff>
      <xdr:row>8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33725" y="371475"/>
          <a:ext cx="2181225" cy="146685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1. W komórkach D4:D12 oblicz liczby uczniów w poszczególnych klasach.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2.W komórce D14 oblicz, ile jest wszystkich uczniów łącznie.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3. W komórkach D16 i D18 oblicz odpowiednio sumę wszystkich chłopców i dziewcząt.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</xdr:row>
      <xdr:rowOff>0</xdr:rowOff>
    </xdr:from>
    <xdr:to>
      <xdr:col>6</xdr:col>
      <xdr:colOff>304800</xdr:colOff>
      <xdr:row>4</xdr:row>
      <xdr:rowOff>123825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362200" y="371475"/>
          <a:ext cx="1819275" cy="51435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Wykorzystując odpowiednie adresowanie oblicz pole trójkąta o podanych wartościach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a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i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h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9525</xdr:rowOff>
    </xdr:from>
    <xdr:to>
      <xdr:col>11</xdr:col>
      <xdr:colOff>9525</xdr:colOff>
      <xdr:row>13</xdr:row>
      <xdr:rowOff>76200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419350" y="390525"/>
          <a:ext cx="2562225" cy="216217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1. Stosując odpowiednie adresowanie oblicz w komórkach C4:C9 wartość wyrażenia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z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dla podanych liczb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x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i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y.</a:t>
          </a:r>
        </a:p>
        <a:p>
          <a:pPr algn="l" rtl="0">
            <a:defRPr sz="1000"/>
          </a:pPr>
          <a:endParaRPr lang="pl-PL" sz="1000" b="0" i="1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2.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Oblicz największą, najmniejszą i średnią wartość tego wyrażenia, odpowiednio w komórkach C11, C13 i C15.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3.Utwórz (w tym arkuszu) wykres kołowy przedstawiający wartości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x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w procentach (dla każdego punktu danych ustawić procentową etykietę). Tytuł wykresu: „Wartości </a:t>
          </a:r>
          <a:r>
            <a:rPr lang="pl-PL" sz="1000" b="0" i="1" u="none" strike="noStrike" baseline="0">
              <a:solidFill>
                <a:srgbClr val="333300"/>
              </a:solidFill>
              <a:latin typeface="Arial CE"/>
              <a:cs typeface="Arial CE"/>
            </a:rPr>
            <a:t>x</a:t>
          </a: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w procentach”. 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0</xdr:rowOff>
    </xdr:from>
    <xdr:to>
      <xdr:col>10</xdr:col>
      <xdr:colOff>600075</xdr:colOff>
      <xdr:row>33</xdr:row>
      <xdr:rowOff>95250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4143375" y="209550"/>
          <a:ext cx="2790825" cy="55245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1. Sprzedawca sklepiku szkolnego zakupił produkty w ilości i cenach podanych w tabelce. Oblicz najpierw wartość obniżki dla każdego produktu (komórki E4:E9).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2. Nastęnie policz ile koszutuje każdy produkt po obniżce (komórki F4:F9).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3. Oblicz również, ile było wszystkich produktów (B11), ile za wszystko zapłacano przed obniżką (D11), jaka była łączna wartość obniżki (E11) oraz ile zapłacono za wszystko po obniżce (F11).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4. Następnie sformatuj uzupełnioną tabelkę w następujący sposób: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Nadać kolory kolumnom tabeli nadaj dowolne kolory,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czcionkę w nagłówkach kolumn zmień na Arial 12 pkt. pochylić i pogrubić,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obramuj tabelę (dokoła grubszą linią, poszczególne komórki linią o szerokości 0,5 pkt.).</a:t>
          </a:r>
        </a:p>
        <a:p>
          <a:pPr algn="l" rtl="0">
            <a:defRPr sz="1000"/>
          </a:pPr>
          <a:endParaRPr lang="pl-PL" sz="1000" b="0" i="0" u="none" strike="noStrike" baseline="0">
            <a:solidFill>
              <a:srgbClr val="333300"/>
            </a:solidFill>
            <a:latin typeface="Arial CE"/>
            <a:cs typeface="Arial CE"/>
          </a:endParaRP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5. Utwórz wykres (w tym arkuszu) obrazujący wartość poszczególnych artykułów przed i po obniżce, a następnie: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zmień kolor obszaru wykresu na niebieski, nadaj dowolny gradient obszarowi kreślenia,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legendzie dodaj cień i zmień kolor wypełnienia na jasnozielony,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zmień czcionkę osi wykresu na Times New Roman 10 pkt.,</a:t>
          </a:r>
        </a:p>
        <a:p>
          <a:pPr algn="l" rtl="0"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• nadaj nowe dowolne wypełnienie słupkom serii danych i dla każdego z nich ustaw etykietę z wartością.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0</xdr:rowOff>
    </xdr:from>
    <xdr:to>
      <xdr:col>7</xdr:col>
      <xdr:colOff>19050</xdr:colOff>
      <xdr:row>5</xdr:row>
      <xdr:rowOff>76200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1495425" y="161925"/>
          <a:ext cx="2790825" cy="7239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Przedstawić graficznie (na wykresie) rozwiązanie układu równań z dwoma niewiadomymi:</a:t>
          </a:r>
        </a:p>
        <a:p>
          <a:pPr algn="l" rtl="0">
            <a:lnSpc>
              <a:spcPts val="1000"/>
            </a:lnSpc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 4x - y = 7</a:t>
          </a:r>
        </a:p>
        <a:p>
          <a:pPr algn="l" rtl="0">
            <a:lnSpc>
              <a:spcPts val="1000"/>
            </a:lnSpc>
            <a:defRPr sz="1000"/>
          </a:pPr>
          <a:r>
            <a:rPr lang="pl-PL" sz="1000" b="0" i="0" u="none" strike="noStrike" baseline="0">
              <a:solidFill>
                <a:srgbClr val="333300"/>
              </a:solidFill>
              <a:latin typeface="Arial CE"/>
              <a:cs typeface="Arial CE"/>
            </a:rPr>
            <a:t>-5x + y = -3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30" workbookViewId="0">
      <selection sqref="A1:B1"/>
    </sheetView>
  </sheetViews>
  <sheetFormatPr defaultRowHeight="12.75" x14ac:dyDescent="0.2"/>
  <cols>
    <col min="1" max="1" width="5.5703125" style="1" customWidth="1"/>
    <col min="2" max="2" width="11.85546875" style="1" customWidth="1"/>
    <col min="3" max="3" width="12.140625" style="1" customWidth="1"/>
    <col min="4" max="4" width="13.28515625" style="1" customWidth="1"/>
    <col min="5" max="16384" width="9.140625" style="1"/>
  </cols>
  <sheetData>
    <row r="1" spans="1:4" ht="15.75" x14ac:dyDescent="0.25">
      <c r="A1" s="190" t="s">
        <v>38</v>
      </c>
      <c r="B1" s="191"/>
    </row>
    <row r="2" spans="1:4" ht="13.5" thickBot="1" x14ac:dyDescent="0.25"/>
    <row r="3" spans="1:4" ht="26.25" customHeight="1" thickBot="1" x14ac:dyDescent="0.25">
      <c r="A3" s="30" t="s">
        <v>0</v>
      </c>
      <c r="B3" s="29" t="s">
        <v>1</v>
      </c>
      <c r="C3" s="28" t="s">
        <v>2</v>
      </c>
      <c r="D3" s="27" t="s">
        <v>3</v>
      </c>
    </row>
    <row r="4" spans="1:4" ht="15" x14ac:dyDescent="0.2">
      <c r="A4" s="15" t="s">
        <v>4</v>
      </c>
      <c r="B4" s="18">
        <v>15</v>
      </c>
      <c r="C4" s="21">
        <v>12</v>
      </c>
      <c r="D4" s="24"/>
    </row>
    <row r="5" spans="1:4" ht="15" x14ac:dyDescent="0.2">
      <c r="A5" s="16" t="s">
        <v>5</v>
      </c>
      <c r="B5" s="19">
        <v>9</v>
      </c>
      <c r="C5" s="22">
        <v>17</v>
      </c>
      <c r="D5" s="25"/>
    </row>
    <row r="6" spans="1:4" ht="15" x14ac:dyDescent="0.2">
      <c r="A6" s="16" t="s">
        <v>26</v>
      </c>
      <c r="B6" s="19">
        <v>12</v>
      </c>
      <c r="C6" s="22">
        <v>16</v>
      </c>
      <c r="D6" s="25"/>
    </row>
    <row r="7" spans="1:4" ht="15" x14ac:dyDescent="0.2">
      <c r="A7" s="16" t="s">
        <v>28</v>
      </c>
      <c r="B7" s="19">
        <v>9</v>
      </c>
      <c r="C7" s="22">
        <v>17</v>
      </c>
      <c r="D7" s="25"/>
    </row>
    <row r="8" spans="1:4" ht="15" x14ac:dyDescent="0.2">
      <c r="A8" s="16" t="s">
        <v>27</v>
      </c>
      <c r="B8" s="19">
        <v>11</v>
      </c>
      <c r="C8" s="22">
        <v>10</v>
      </c>
      <c r="D8" s="25"/>
    </row>
    <row r="9" spans="1:4" ht="15" x14ac:dyDescent="0.2">
      <c r="A9" s="16" t="s">
        <v>6</v>
      </c>
      <c r="B9" s="19">
        <v>18</v>
      </c>
      <c r="C9" s="22">
        <v>16</v>
      </c>
      <c r="D9" s="25"/>
    </row>
    <row r="10" spans="1:4" ht="15" x14ac:dyDescent="0.2">
      <c r="A10" s="16" t="s">
        <v>29</v>
      </c>
      <c r="B10" s="19">
        <v>13</v>
      </c>
      <c r="C10" s="22">
        <v>11</v>
      </c>
      <c r="D10" s="25"/>
    </row>
    <row r="11" spans="1:4" ht="15" x14ac:dyDescent="0.2">
      <c r="A11" s="16" t="s">
        <v>7</v>
      </c>
      <c r="B11" s="19">
        <v>14</v>
      </c>
      <c r="C11" s="22">
        <v>9</v>
      </c>
      <c r="D11" s="25"/>
    </row>
    <row r="12" spans="1:4" ht="15.75" thickBot="1" x14ac:dyDescent="0.25">
      <c r="A12" s="17" t="s">
        <v>30</v>
      </c>
      <c r="B12" s="20">
        <v>17</v>
      </c>
      <c r="C12" s="23">
        <v>16</v>
      </c>
      <c r="D12" s="26"/>
    </row>
    <row r="14" spans="1:4" x14ac:dyDescent="0.2">
      <c r="A14" s="192" t="s">
        <v>31</v>
      </c>
      <c r="B14" s="193"/>
      <c r="C14" s="193"/>
      <c r="D14" s="53"/>
    </row>
    <row r="15" spans="1:4" x14ac:dyDescent="0.2">
      <c r="A15" s="6"/>
    </row>
    <row r="16" spans="1:4" x14ac:dyDescent="0.2">
      <c r="A16" s="192" t="s">
        <v>32</v>
      </c>
      <c r="B16" s="193"/>
      <c r="C16" s="193"/>
      <c r="D16" s="53"/>
    </row>
    <row r="18" spans="1:4" x14ac:dyDescent="0.2">
      <c r="A18" s="192" t="s">
        <v>33</v>
      </c>
      <c r="B18" s="193"/>
      <c r="C18" s="193"/>
      <c r="D18" s="53"/>
    </row>
  </sheetData>
  <mergeCells count="4">
    <mergeCell ref="A1:B1"/>
    <mergeCell ref="A14:C14"/>
    <mergeCell ref="A16:C16"/>
    <mergeCell ref="A18:C18"/>
  </mergeCells>
  <phoneticPr fontId="0" type="noConversion"/>
  <pageMargins left="0.75" right="0.75" top="1" bottom="1" header="0.5" footer="0.5"/>
  <pageSetup paperSize="9" orientation="portrait" horizontalDpi="204" verticalDpi="196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C24" sqref="C24"/>
    </sheetView>
  </sheetViews>
  <sheetFormatPr defaultRowHeight="12.75" x14ac:dyDescent="0.2"/>
  <cols>
    <col min="1" max="1" width="18.7109375" customWidth="1"/>
    <col min="2" max="2" width="13.28515625" customWidth="1"/>
    <col min="3" max="3" width="14.7109375" customWidth="1"/>
    <col min="4" max="4" width="19.28515625" customWidth="1"/>
    <col min="5" max="5" width="21.5703125" customWidth="1"/>
  </cols>
  <sheetData>
    <row r="1" spans="1:11" ht="13.5" x14ac:dyDescent="0.25">
      <c r="A1" s="118" t="s">
        <v>114</v>
      </c>
    </row>
    <row r="3" spans="1:11" ht="13.5" thickBot="1" x14ac:dyDescent="0.25"/>
    <row r="4" spans="1:11" ht="26.25" thickBot="1" x14ac:dyDescent="0.25">
      <c r="A4" s="209" t="s">
        <v>115</v>
      </c>
      <c r="B4" s="210"/>
      <c r="C4" s="119" t="s">
        <v>116</v>
      </c>
      <c r="D4" s="120"/>
      <c r="E4" s="120"/>
    </row>
    <row r="5" spans="1:11" ht="13.5" thickBot="1" x14ac:dyDescent="0.25">
      <c r="A5" s="121" t="s">
        <v>117</v>
      </c>
      <c r="B5" s="122">
        <v>350</v>
      </c>
      <c r="C5" s="122" t="s">
        <v>118</v>
      </c>
      <c r="D5" s="120"/>
      <c r="E5" s="120"/>
    </row>
    <row r="6" spans="1:11" ht="13.5" thickBot="1" x14ac:dyDescent="0.25">
      <c r="A6" s="121" t="s">
        <v>119</v>
      </c>
      <c r="B6" s="122">
        <v>350</v>
      </c>
      <c r="C6" s="122" t="s">
        <v>120</v>
      </c>
      <c r="D6" s="120"/>
      <c r="E6" s="120"/>
    </row>
    <row r="7" spans="1:11" ht="13.5" thickBot="1" x14ac:dyDescent="0.25">
      <c r="A7" s="123"/>
      <c r="B7" s="123"/>
      <c r="C7" s="123"/>
      <c r="D7" s="123"/>
      <c r="E7" s="123"/>
    </row>
    <row r="8" spans="1:11" ht="26.25" thickBot="1" x14ac:dyDescent="0.25">
      <c r="A8" s="124" t="s">
        <v>121</v>
      </c>
      <c r="B8" s="125" t="s">
        <v>122</v>
      </c>
      <c r="C8" s="125" t="s">
        <v>123</v>
      </c>
      <c r="D8" s="125" t="s">
        <v>124</v>
      </c>
      <c r="E8" s="125" t="s">
        <v>116</v>
      </c>
    </row>
    <row r="9" spans="1:11" ht="13.5" thickBot="1" x14ac:dyDescent="0.25">
      <c r="A9" s="126" t="s">
        <v>125</v>
      </c>
      <c r="B9" s="122">
        <v>2500</v>
      </c>
      <c r="C9" s="122">
        <v>3</v>
      </c>
      <c r="D9" s="127"/>
      <c r="E9" s="127"/>
    </row>
    <row r="10" spans="1:11" ht="13.5" thickBot="1" x14ac:dyDescent="0.25">
      <c r="A10" s="128" t="s">
        <v>126</v>
      </c>
      <c r="B10" s="129">
        <v>2200</v>
      </c>
      <c r="C10" s="129">
        <v>4</v>
      </c>
      <c r="D10" s="127"/>
      <c r="E10" s="127"/>
    </row>
    <row r="11" spans="1:11" ht="13.5" thickBot="1" x14ac:dyDescent="0.25">
      <c r="A11" s="126" t="s">
        <v>127</v>
      </c>
      <c r="B11" s="122">
        <v>1700</v>
      </c>
      <c r="C11" s="122">
        <v>7</v>
      </c>
      <c r="D11" s="127"/>
      <c r="E11" s="127"/>
    </row>
    <row r="12" spans="1:11" ht="13.5" thickBot="1" x14ac:dyDescent="0.25">
      <c r="A12" s="128" t="s">
        <v>128</v>
      </c>
      <c r="B12" s="129">
        <v>2000</v>
      </c>
      <c r="C12" s="129">
        <v>4</v>
      </c>
      <c r="D12" s="127"/>
      <c r="E12" s="127"/>
    </row>
    <row r="13" spans="1:11" ht="13.5" thickBot="1" x14ac:dyDescent="0.25">
      <c r="A13" s="126" t="s">
        <v>129</v>
      </c>
      <c r="B13" s="122">
        <v>1000</v>
      </c>
      <c r="C13" s="122">
        <v>3</v>
      </c>
      <c r="D13" s="127"/>
      <c r="E13" s="127"/>
    </row>
    <row r="16" spans="1:11" x14ac:dyDescent="0.2">
      <c r="A16" s="130" t="s">
        <v>130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</row>
    <row r="17" spans="1:11" x14ac:dyDescent="0.2">
      <c r="A17" s="130" t="s">
        <v>131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</sheetData>
  <mergeCells count="1"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E26" sqref="E26"/>
    </sheetView>
  </sheetViews>
  <sheetFormatPr defaultRowHeight="12.75" x14ac:dyDescent="0.2"/>
  <cols>
    <col min="1" max="1" width="13.85546875" customWidth="1"/>
    <col min="2" max="3" width="12.28515625" customWidth="1"/>
    <col min="4" max="4" width="14" customWidth="1"/>
    <col min="5" max="5" width="13.140625" customWidth="1"/>
    <col min="6" max="6" width="15.42578125" customWidth="1"/>
    <col min="7" max="7" width="13.7109375" customWidth="1"/>
  </cols>
  <sheetData>
    <row r="1" spans="1:12" ht="13.5" x14ac:dyDescent="0.25">
      <c r="A1" s="118" t="s">
        <v>132</v>
      </c>
    </row>
    <row r="2" spans="1:12" ht="13.5" thickBot="1" x14ac:dyDescent="0.25"/>
    <row r="3" spans="1:12" ht="26.25" thickBot="1" x14ac:dyDescent="0.25">
      <c r="A3" s="209" t="s">
        <v>133</v>
      </c>
      <c r="B3" s="210"/>
      <c r="C3" s="119" t="s">
        <v>134</v>
      </c>
      <c r="D3" s="132"/>
      <c r="E3" s="119" t="s">
        <v>135</v>
      </c>
      <c r="F3" s="119" t="s">
        <v>136</v>
      </c>
      <c r="G3" s="133"/>
    </row>
    <row r="4" spans="1:12" ht="13.5" thickBot="1" x14ac:dyDescent="0.25">
      <c r="A4" s="128" t="s">
        <v>137</v>
      </c>
      <c r="B4" s="134">
        <v>5</v>
      </c>
      <c r="C4" s="135">
        <v>0.1</v>
      </c>
      <c r="D4" s="136"/>
      <c r="E4" s="137" t="s">
        <v>138</v>
      </c>
      <c r="F4" s="134">
        <v>50</v>
      </c>
      <c r="G4" s="120"/>
    </row>
    <row r="5" spans="1:12" ht="13.5" thickBot="1" x14ac:dyDescent="0.25">
      <c r="A5" s="128" t="s">
        <v>119</v>
      </c>
      <c r="B5" s="134">
        <v>5</v>
      </c>
      <c r="C5" s="135">
        <v>0.15</v>
      </c>
      <c r="D5" s="136"/>
      <c r="E5" s="137" t="s">
        <v>139</v>
      </c>
      <c r="F5" s="134">
        <v>90</v>
      </c>
      <c r="G5" s="120"/>
    </row>
    <row r="6" spans="1:12" ht="13.5" thickBot="1" x14ac:dyDescent="0.25">
      <c r="A6" s="138"/>
      <c r="B6" s="138"/>
      <c r="C6" s="138"/>
      <c r="D6" s="138"/>
      <c r="E6" s="138"/>
      <c r="F6" s="138"/>
      <c r="G6" s="138"/>
    </row>
    <row r="7" spans="1:12" ht="26.25" thickBot="1" x14ac:dyDescent="0.25">
      <c r="A7" s="124" t="s">
        <v>89</v>
      </c>
      <c r="B7" s="125" t="s">
        <v>135</v>
      </c>
      <c r="C7" s="125" t="s">
        <v>140</v>
      </c>
      <c r="D7" s="125" t="s">
        <v>141</v>
      </c>
      <c r="E7" s="125" t="s">
        <v>142</v>
      </c>
      <c r="F7" s="125" t="s">
        <v>136</v>
      </c>
      <c r="G7" s="125" t="s">
        <v>143</v>
      </c>
    </row>
    <row r="8" spans="1:12" ht="13.5" thickBot="1" x14ac:dyDescent="0.25">
      <c r="A8" s="126" t="s">
        <v>144</v>
      </c>
      <c r="B8" s="127" t="s">
        <v>138</v>
      </c>
      <c r="C8" s="134">
        <v>700</v>
      </c>
      <c r="D8" s="134">
        <v>4</v>
      </c>
      <c r="E8" s="139"/>
      <c r="F8" s="127"/>
      <c r="G8" s="127"/>
    </row>
    <row r="9" spans="1:12" ht="13.5" thickBot="1" x14ac:dyDescent="0.25">
      <c r="A9" s="126" t="s">
        <v>145</v>
      </c>
      <c r="B9" s="127" t="s">
        <v>138</v>
      </c>
      <c r="C9" s="134">
        <v>850</v>
      </c>
      <c r="D9" s="134">
        <v>12</v>
      </c>
      <c r="E9" s="139"/>
      <c r="F9" s="127"/>
      <c r="G9" s="127"/>
    </row>
    <row r="10" spans="1:12" ht="13.5" thickBot="1" x14ac:dyDescent="0.25">
      <c r="A10" s="126" t="s">
        <v>146</v>
      </c>
      <c r="B10" s="127" t="s">
        <v>139</v>
      </c>
      <c r="C10" s="134">
        <v>1750</v>
      </c>
      <c r="D10" s="134">
        <v>20</v>
      </c>
      <c r="E10" s="139"/>
      <c r="F10" s="127"/>
      <c r="G10" s="127"/>
    </row>
    <row r="11" spans="1:12" ht="13.5" thickBot="1" x14ac:dyDescent="0.25">
      <c r="A11" s="126" t="s">
        <v>147</v>
      </c>
      <c r="B11" s="127" t="s">
        <v>138</v>
      </c>
      <c r="C11" s="134">
        <v>1300</v>
      </c>
      <c r="D11" s="134">
        <v>1</v>
      </c>
      <c r="E11" s="139"/>
      <c r="F11" s="127"/>
      <c r="G11" s="127"/>
    </row>
    <row r="12" spans="1:12" ht="13.5" thickBot="1" x14ac:dyDescent="0.25">
      <c r="A12" s="126" t="s">
        <v>148</v>
      </c>
      <c r="B12" s="127" t="s">
        <v>139</v>
      </c>
      <c r="C12" s="134">
        <v>2100</v>
      </c>
      <c r="D12" s="134">
        <v>3</v>
      </c>
      <c r="E12" s="139"/>
      <c r="F12" s="127"/>
      <c r="G12" s="127"/>
    </row>
    <row r="13" spans="1:12" ht="13.5" thickBot="1" x14ac:dyDescent="0.25">
      <c r="A13" s="126" t="s">
        <v>149</v>
      </c>
      <c r="B13" s="127" t="s">
        <v>139</v>
      </c>
      <c r="C13" s="134">
        <v>2200</v>
      </c>
      <c r="D13" s="134">
        <v>5</v>
      </c>
      <c r="E13" s="139"/>
      <c r="F13" s="127"/>
      <c r="G13" s="127"/>
    </row>
    <row r="16" spans="1:12" x14ac:dyDescent="0.2">
      <c r="A16" s="130" t="s">
        <v>150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2" x14ac:dyDescent="0.2">
      <c r="A17" s="130" t="s">
        <v>151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</row>
    <row r="18" spans="1:12" x14ac:dyDescent="0.2">
      <c r="A18" s="130" t="s">
        <v>152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</row>
    <row r="19" spans="1:12" x14ac:dyDescent="0.2">
      <c r="A19" s="130" t="s">
        <v>153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1:12" x14ac:dyDescent="0.2">
      <c r="A20" s="130" t="s">
        <v>154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</row>
  </sheetData>
  <mergeCells count="1">
    <mergeCell ref="A3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19" sqref="J19"/>
    </sheetView>
  </sheetViews>
  <sheetFormatPr defaultRowHeight="12.75" x14ac:dyDescent="0.2"/>
  <sheetData>
    <row r="1" spans="1:13" ht="13.5" x14ac:dyDescent="0.25">
      <c r="A1" s="118" t="s">
        <v>155</v>
      </c>
    </row>
    <row r="3" spans="1:13" ht="38.25" x14ac:dyDescent="0.2">
      <c r="A3" s="213" t="s">
        <v>156</v>
      </c>
      <c r="B3" s="213" t="s">
        <v>157</v>
      </c>
      <c r="C3" s="213" t="s">
        <v>158</v>
      </c>
      <c r="D3" s="213" t="s">
        <v>159</v>
      </c>
      <c r="E3" s="140" t="s">
        <v>160</v>
      </c>
      <c r="F3" s="140" t="s">
        <v>161</v>
      </c>
      <c r="G3" s="140" t="s">
        <v>134</v>
      </c>
      <c r="H3" s="140" t="s">
        <v>162</v>
      </c>
      <c r="I3" s="140" t="s">
        <v>163</v>
      </c>
      <c r="J3" s="140" t="s">
        <v>93</v>
      </c>
    </row>
    <row r="4" spans="1:13" x14ac:dyDescent="0.2">
      <c r="A4" s="213"/>
      <c r="B4" s="213"/>
      <c r="C4" s="213"/>
      <c r="D4" s="213"/>
      <c r="E4" s="211" t="s">
        <v>164</v>
      </c>
      <c r="F4" s="211" t="s">
        <v>165</v>
      </c>
      <c r="G4" s="211" t="s">
        <v>166</v>
      </c>
      <c r="H4" s="211" t="s">
        <v>167</v>
      </c>
      <c r="I4" s="211" t="s">
        <v>168</v>
      </c>
      <c r="J4" s="211" t="s">
        <v>169</v>
      </c>
    </row>
    <row r="5" spans="1:13" x14ac:dyDescent="0.2">
      <c r="A5" s="213"/>
      <c r="B5" s="213"/>
      <c r="C5" s="213"/>
      <c r="D5" s="213"/>
      <c r="E5" s="212"/>
      <c r="F5" s="212"/>
      <c r="G5" s="212"/>
      <c r="H5" s="212"/>
      <c r="I5" s="212"/>
      <c r="J5" s="212"/>
    </row>
    <row r="6" spans="1:13" ht="13.5" thickBot="1" x14ac:dyDescent="0.25">
      <c r="A6" s="211"/>
      <c r="B6" s="211"/>
      <c r="C6" s="211"/>
      <c r="D6" s="211"/>
      <c r="E6" s="212"/>
      <c r="F6" s="212"/>
      <c r="G6" s="212"/>
      <c r="H6" s="212"/>
      <c r="I6" s="212"/>
      <c r="J6" s="212"/>
    </row>
    <row r="7" spans="1:13" ht="13.5" thickTop="1" x14ac:dyDescent="0.2">
      <c r="A7" s="141">
        <v>1</v>
      </c>
      <c r="B7" s="142">
        <v>39000</v>
      </c>
      <c r="C7" s="141" t="s">
        <v>170</v>
      </c>
      <c r="D7" s="141">
        <v>15</v>
      </c>
      <c r="E7" s="143"/>
      <c r="F7" s="143"/>
      <c r="G7" s="143"/>
      <c r="H7" s="143"/>
      <c r="I7" s="143"/>
      <c r="J7" s="143"/>
    </row>
    <row r="8" spans="1:13" x14ac:dyDescent="0.2">
      <c r="A8" s="144">
        <v>2</v>
      </c>
      <c r="B8" s="145">
        <v>67500</v>
      </c>
      <c r="C8" s="144" t="s">
        <v>171</v>
      </c>
      <c r="D8" s="146">
        <v>3</v>
      </c>
      <c r="E8" s="147"/>
      <c r="F8" s="147"/>
      <c r="G8" s="147"/>
      <c r="H8" s="147"/>
      <c r="I8" s="147"/>
      <c r="J8" s="147"/>
    </row>
    <row r="9" spans="1:13" x14ac:dyDescent="0.2">
      <c r="A9" s="148">
        <v>3</v>
      </c>
      <c r="B9" s="149">
        <v>88500</v>
      </c>
      <c r="C9" s="148" t="s">
        <v>170</v>
      </c>
      <c r="D9" s="148">
        <v>13</v>
      </c>
      <c r="E9" s="150"/>
      <c r="F9" s="150"/>
      <c r="G9" s="150"/>
      <c r="H9" s="150"/>
      <c r="I9" s="150"/>
      <c r="J9" s="150"/>
    </row>
    <row r="10" spans="1:13" x14ac:dyDescent="0.2">
      <c r="A10" s="144">
        <v>4</v>
      </c>
      <c r="B10" s="145">
        <v>98000</v>
      </c>
      <c r="C10" s="144" t="s">
        <v>171</v>
      </c>
      <c r="D10" s="146">
        <v>26</v>
      </c>
      <c r="E10" s="147"/>
      <c r="F10" s="147"/>
      <c r="G10" s="147"/>
      <c r="H10" s="147"/>
      <c r="I10" s="147"/>
      <c r="J10" s="147"/>
    </row>
    <row r="11" spans="1:13" x14ac:dyDescent="0.2">
      <c r="A11" s="148">
        <v>5</v>
      </c>
      <c r="B11" s="149">
        <v>112200</v>
      </c>
      <c r="C11" s="148" t="s">
        <v>171</v>
      </c>
      <c r="D11" s="148">
        <v>13</v>
      </c>
      <c r="E11" s="150"/>
      <c r="F11" s="150"/>
      <c r="G11" s="150"/>
      <c r="H11" s="150"/>
      <c r="I11" s="150"/>
      <c r="J11" s="150"/>
    </row>
    <row r="12" spans="1:13" x14ac:dyDescent="0.2">
      <c r="A12" s="144">
        <v>6</v>
      </c>
      <c r="B12" s="145">
        <v>425000</v>
      </c>
      <c r="C12" s="144" t="s">
        <v>172</v>
      </c>
      <c r="D12" s="144">
        <v>18</v>
      </c>
      <c r="E12" s="147"/>
      <c r="F12" s="151"/>
      <c r="G12" s="147"/>
      <c r="H12" s="147"/>
      <c r="I12" s="147"/>
      <c r="J12" s="147"/>
    </row>
    <row r="15" spans="1:13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1:13" ht="13.5" x14ac:dyDescent="0.25">
      <c r="A16" s="152" t="s">
        <v>173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</row>
    <row r="17" spans="1:13" ht="13.5" x14ac:dyDescent="0.25">
      <c r="A17" s="152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</row>
    <row r="18" spans="1:13" ht="13.5" x14ac:dyDescent="0.25">
      <c r="A18" s="152" t="s">
        <v>174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</row>
    <row r="19" spans="1:13" x14ac:dyDescent="0.2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</row>
    <row r="20" spans="1:13" ht="13.5" x14ac:dyDescent="0.25">
      <c r="A20" s="152" t="s">
        <v>175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x14ac:dyDescent="0.2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</row>
    <row r="22" spans="1:13" ht="13.5" x14ac:dyDescent="0.25">
      <c r="A22" s="152" t="s">
        <v>176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</row>
    <row r="23" spans="1:13" ht="13.5" x14ac:dyDescent="0.25">
      <c r="A23" s="152" t="s">
        <v>177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</row>
    <row r="24" spans="1:13" ht="13.5" x14ac:dyDescent="0.25">
      <c r="A24" s="152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</row>
    <row r="25" spans="1:13" ht="13.5" x14ac:dyDescent="0.25">
      <c r="A25" s="152" t="s">
        <v>178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</row>
    <row r="26" spans="1:13" x14ac:dyDescent="0.2">
      <c r="A26" s="130" t="s">
        <v>179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</row>
    <row r="27" spans="1:13" ht="13.5" x14ac:dyDescent="0.25">
      <c r="A27" s="152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3" ht="13.5" x14ac:dyDescent="0.25">
      <c r="A28" s="152" t="s">
        <v>180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13" x14ac:dyDescent="0.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</sheetData>
  <mergeCells count="10">
    <mergeCell ref="G4:G6"/>
    <mergeCell ref="H4:H6"/>
    <mergeCell ref="I4:I6"/>
    <mergeCell ref="J4:J6"/>
    <mergeCell ref="A3:A6"/>
    <mergeCell ref="B3:B6"/>
    <mergeCell ref="C3:C6"/>
    <mergeCell ref="D3:D6"/>
    <mergeCell ref="E4:E6"/>
    <mergeCell ref="F4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130" workbookViewId="0">
      <selection activeCell="F10" sqref="F10"/>
    </sheetView>
  </sheetViews>
  <sheetFormatPr defaultRowHeight="12.75" x14ac:dyDescent="0.2"/>
  <cols>
    <col min="1" max="1" width="7.140625" style="1" customWidth="1"/>
    <col min="2" max="2" width="7" style="1" customWidth="1"/>
    <col min="3" max="3" width="16.5703125" style="1" customWidth="1"/>
    <col min="4" max="16384" width="9.140625" style="1"/>
  </cols>
  <sheetData>
    <row r="1" spans="1:3" ht="15.75" x14ac:dyDescent="0.25">
      <c r="A1" s="190" t="s">
        <v>39</v>
      </c>
      <c r="B1" s="191"/>
    </row>
    <row r="2" spans="1:3" ht="13.5" thickBot="1" x14ac:dyDescent="0.25"/>
    <row r="3" spans="1:3" ht="15.75" thickBot="1" x14ac:dyDescent="0.25">
      <c r="A3" s="32" t="s">
        <v>8</v>
      </c>
      <c r="B3" s="33" t="s">
        <v>9</v>
      </c>
      <c r="C3" s="31" t="s">
        <v>10</v>
      </c>
    </row>
    <row r="4" spans="1:3" ht="15" x14ac:dyDescent="0.2">
      <c r="A4" s="34">
        <v>3.5</v>
      </c>
      <c r="B4" s="37">
        <v>3</v>
      </c>
      <c r="C4" s="40"/>
    </row>
    <row r="5" spans="1:3" ht="15" x14ac:dyDescent="0.2">
      <c r="A5" s="35">
        <v>3</v>
      </c>
      <c r="B5" s="38">
        <v>2</v>
      </c>
      <c r="C5" s="41"/>
    </row>
    <row r="6" spans="1:3" ht="15" x14ac:dyDescent="0.2">
      <c r="A6" s="35">
        <v>3.5</v>
      </c>
      <c r="B6" s="38">
        <v>2</v>
      </c>
      <c r="C6" s="41"/>
    </row>
    <row r="7" spans="1:3" ht="15" x14ac:dyDescent="0.2">
      <c r="A7" s="35">
        <v>9</v>
      </c>
      <c r="B7" s="38">
        <v>7.25</v>
      </c>
      <c r="C7" s="41"/>
    </row>
    <row r="8" spans="1:3" ht="15" x14ac:dyDescent="0.2">
      <c r="A8" s="35">
        <v>12.5</v>
      </c>
      <c r="B8" s="38">
        <v>14</v>
      </c>
      <c r="C8" s="41"/>
    </row>
    <row r="9" spans="1:3" ht="15" x14ac:dyDescent="0.2">
      <c r="A9" s="35">
        <v>9.75</v>
      </c>
      <c r="B9" s="38">
        <v>1.5</v>
      </c>
      <c r="C9" s="41"/>
    </row>
    <row r="10" spans="1:3" ht="15" x14ac:dyDescent="0.2">
      <c r="A10" s="35">
        <v>12</v>
      </c>
      <c r="B10" s="38">
        <v>10.75</v>
      </c>
      <c r="C10" s="41"/>
    </row>
    <row r="11" spans="1:3" ht="15.75" thickBot="1" x14ac:dyDescent="0.25">
      <c r="A11" s="36">
        <v>15</v>
      </c>
      <c r="B11" s="39">
        <v>67.5</v>
      </c>
      <c r="C11" s="42"/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workbookViewId="0">
      <selection activeCell="J1" sqref="J1"/>
    </sheetView>
  </sheetViews>
  <sheetFormatPr defaultRowHeight="12.75" x14ac:dyDescent="0.2"/>
  <cols>
    <col min="1" max="1" width="9" style="1" customWidth="1"/>
    <col min="2" max="2" width="18.5703125" style="1" customWidth="1"/>
    <col min="3" max="3" width="5.140625" style="1" customWidth="1"/>
    <col min="4" max="4" width="5" style="1" customWidth="1"/>
    <col min="5" max="7" width="5.28515625" style="1" customWidth="1"/>
    <col min="8" max="8" width="5.140625" style="1" customWidth="1"/>
    <col min="9" max="9" width="5" style="1" customWidth="1"/>
    <col min="10" max="10" width="5.5703125" style="1" customWidth="1"/>
    <col min="11" max="12" width="5.28515625" style="1" customWidth="1"/>
    <col min="13" max="13" width="5.5703125" style="1" customWidth="1"/>
    <col min="14" max="16384" width="9.140625" style="1"/>
  </cols>
  <sheetData>
    <row r="1" spans="1:6" ht="16.5" thickBot="1" x14ac:dyDescent="0.3">
      <c r="A1" s="190" t="s">
        <v>37</v>
      </c>
      <c r="B1" s="191"/>
      <c r="E1" s="7" t="s">
        <v>13</v>
      </c>
      <c r="F1" s="8">
        <v>4.7</v>
      </c>
    </row>
    <row r="2" spans="1:6" ht="13.5" thickBot="1" x14ac:dyDescent="0.25"/>
    <row r="3" spans="1:6" ht="15.75" thickBot="1" x14ac:dyDescent="0.25">
      <c r="A3" s="45" t="s">
        <v>11</v>
      </c>
      <c r="B3" s="49" t="s">
        <v>12</v>
      </c>
    </row>
    <row r="4" spans="1:6" ht="15" x14ac:dyDescent="0.2">
      <c r="A4" s="46">
        <v>1</v>
      </c>
      <c r="B4" s="50"/>
    </row>
    <row r="5" spans="1:6" ht="15" x14ac:dyDescent="0.2">
      <c r="A5" s="47">
        <v>0.3</v>
      </c>
      <c r="B5" s="51"/>
    </row>
    <row r="6" spans="1:6" ht="15" x14ac:dyDescent="0.2">
      <c r="A6" s="47">
        <v>1.5</v>
      </c>
      <c r="B6" s="51"/>
    </row>
    <row r="7" spans="1:6" ht="15" x14ac:dyDescent="0.2">
      <c r="A7" s="47">
        <v>3.9</v>
      </c>
      <c r="B7" s="51"/>
      <c r="E7" s="9"/>
      <c r="F7" s="9"/>
    </row>
    <row r="8" spans="1:6" ht="15" x14ac:dyDescent="0.2">
      <c r="A8" s="47">
        <v>-0.7</v>
      </c>
      <c r="B8" s="51"/>
    </row>
    <row r="9" spans="1:6" ht="15.75" thickBot="1" x14ac:dyDescent="0.25">
      <c r="A9" s="48">
        <v>-2.4</v>
      </c>
      <c r="B9" s="52"/>
      <c r="F9" s="9"/>
    </row>
    <row r="10" spans="1:6" ht="13.5" thickBot="1" x14ac:dyDescent="0.25"/>
    <row r="11" spans="1:6" ht="15.75" thickBot="1" x14ac:dyDescent="0.25">
      <c r="A11" s="194" t="s">
        <v>34</v>
      </c>
      <c r="B11" s="195"/>
      <c r="C11" s="43"/>
    </row>
    <row r="12" spans="1:6" ht="13.5" thickBot="1" x14ac:dyDescent="0.25"/>
    <row r="13" spans="1:6" ht="15.75" thickBot="1" x14ac:dyDescent="0.25">
      <c r="A13" s="194" t="s">
        <v>35</v>
      </c>
      <c r="B13" s="195"/>
      <c r="C13" s="44"/>
    </row>
    <row r="14" spans="1:6" ht="13.5" thickBot="1" x14ac:dyDescent="0.25"/>
    <row r="15" spans="1:6" ht="15.75" thickBot="1" x14ac:dyDescent="0.25">
      <c r="A15" s="194" t="s">
        <v>36</v>
      </c>
      <c r="B15" s="195"/>
      <c r="C15" s="44"/>
    </row>
    <row r="16" spans="1:6" ht="15" x14ac:dyDescent="0.2">
      <c r="A16" s="10"/>
    </row>
  </sheetData>
  <mergeCells count="4">
    <mergeCell ref="A15:B15"/>
    <mergeCell ref="A1:B1"/>
    <mergeCell ref="A11:B11"/>
    <mergeCell ref="A13:B13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30" workbookViewId="0">
      <selection activeCell="D4" sqref="D4:D9"/>
    </sheetView>
  </sheetViews>
  <sheetFormatPr defaultRowHeight="12.75" x14ac:dyDescent="0.2"/>
  <cols>
    <col min="1" max="1" width="11.85546875" style="2" customWidth="1"/>
    <col min="2" max="2" width="6.42578125" style="2" customWidth="1"/>
    <col min="3" max="3" width="6.7109375" style="2" customWidth="1"/>
    <col min="4" max="4" width="10.42578125" style="2" customWidth="1"/>
    <col min="5" max="5" width="11" style="2" customWidth="1"/>
    <col min="6" max="6" width="12" style="2" customWidth="1"/>
    <col min="7" max="16384" width="9.140625" style="2"/>
  </cols>
  <sheetData>
    <row r="1" spans="1:7" s="4" customFormat="1" ht="16.5" thickBot="1" x14ac:dyDescent="0.3">
      <c r="A1" s="196" t="s">
        <v>42</v>
      </c>
      <c r="B1" s="197"/>
      <c r="C1" s="13"/>
      <c r="D1" s="13"/>
      <c r="E1" s="55" t="s">
        <v>14</v>
      </c>
      <c r="F1" s="54">
        <v>0.25</v>
      </c>
      <c r="G1" s="14"/>
    </row>
    <row r="2" spans="1:7" s="4" customFormat="1" ht="13.5" thickBot="1" x14ac:dyDescent="0.25">
      <c r="A2" s="5"/>
      <c r="B2" s="5"/>
      <c r="C2" s="13"/>
      <c r="D2" s="13"/>
      <c r="E2" s="13"/>
      <c r="F2" s="13"/>
      <c r="G2" s="14"/>
    </row>
    <row r="3" spans="1:7" s="3" customFormat="1" ht="29.25" customHeight="1" x14ac:dyDescent="0.2">
      <c r="A3" s="61" t="s">
        <v>15</v>
      </c>
      <c r="B3" s="64" t="s">
        <v>16</v>
      </c>
      <c r="C3" s="65" t="s">
        <v>17</v>
      </c>
      <c r="D3" s="66" t="s">
        <v>18</v>
      </c>
      <c r="E3" s="67" t="s">
        <v>41</v>
      </c>
      <c r="F3" s="68" t="s">
        <v>40</v>
      </c>
      <c r="G3" s="12"/>
    </row>
    <row r="4" spans="1:7" x14ac:dyDescent="0.2">
      <c r="A4" s="62" t="s">
        <v>19</v>
      </c>
      <c r="B4" s="69">
        <v>10</v>
      </c>
      <c r="C4" s="71">
        <v>1.25</v>
      </c>
      <c r="D4" s="73"/>
      <c r="E4" s="75"/>
      <c r="F4" s="77"/>
      <c r="G4" s="12"/>
    </row>
    <row r="5" spans="1:7" x14ac:dyDescent="0.2">
      <c r="A5" s="62" t="s">
        <v>20</v>
      </c>
      <c r="B5" s="69">
        <v>11</v>
      </c>
      <c r="C5" s="71">
        <v>0.65</v>
      </c>
      <c r="D5" s="73"/>
      <c r="E5" s="75"/>
      <c r="F5" s="77"/>
      <c r="G5" s="12"/>
    </row>
    <row r="6" spans="1:7" x14ac:dyDescent="0.2">
      <c r="A6" s="62" t="s">
        <v>21</v>
      </c>
      <c r="B6" s="69">
        <v>5</v>
      </c>
      <c r="C6" s="71">
        <v>1.3</v>
      </c>
      <c r="D6" s="73"/>
      <c r="E6" s="75"/>
      <c r="F6" s="77"/>
      <c r="G6" s="12"/>
    </row>
    <row r="7" spans="1:7" x14ac:dyDescent="0.2">
      <c r="A7" s="62" t="s">
        <v>22</v>
      </c>
      <c r="B7" s="69">
        <v>8</v>
      </c>
      <c r="C7" s="71">
        <v>2.19</v>
      </c>
      <c r="D7" s="73"/>
      <c r="E7" s="75"/>
      <c r="F7" s="77"/>
      <c r="G7" s="12"/>
    </row>
    <row r="8" spans="1:7" x14ac:dyDescent="0.2">
      <c r="A8" s="62" t="s">
        <v>23</v>
      </c>
      <c r="B8" s="69">
        <v>15</v>
      </c>
      <c r="C8" s="71">
        <v>2.99</v>
      </c>
      <c r="D8" s="73"/>
      <c r="E8" s="75"/>
      <c r="F8" s="77"/>
      <c r="G8" s="12"/>
    </row>
    <row r="9" spans="1:7" ht="13.5" thickBot="1" x14ac:dyDescent="0.25">
      <c r="A9" s="63" t="s">
        <v>24</v>
      </c>
      <c r="B9" s="70">
        <v>22</v>
      </c>
      <c r="C9" s="72">
        <v>1.65</v>
      </c>
      <c r="D9" s="74"/>
      <c r="E9" s="76"/>
      <c r="F9" s="78"/>
      <c r="G9" s="12"/>
    </row>
    <row r="10" spans="1:7" ht="13.5" thickBot="1" x14ac:dyDescent="0.25">
      <c r="A10" s="12"/>
      <c r="B10" s="12"/>
      <c r="C10" s="12"/>
      <c r="D10" s="12"/>
      <c r="E10" s="12"/>
      <c r="F10" s="12"/>
      <c r="G10" s="12"/>
    </row>
    <row r="11" spans="1:7" ht="13.5" thickBot="1" x14ac:dyDescent="0.25">
      <c r="A11" s="56" t="s">
        <v>25</v>
      </c>
      <c r="B11" s="60"/>
      <c r="C11" s="11"/>
      <c r="D11" s="57"/>
      <c r="E11" s="58"/>
      <c r="F11" s="59"/>
      <c r="G11" s="12"/>
    </row>
    <row r="12" spans="1:7" x14ac:dyDescent="0.2">
      <c r="C12" s="12"/>
      <c r="D12" s="12"/>
      <c r="E12" s="12"/>
      <c r="F12" s="12"/>
      <c r="G12" s="12"/>
    </row>
    <row r="13" spans="1:7" x14ac:dyDescent="0.2">
      <c r="C13" s="12"/>
      <c r="D13" s="12"/>
      <c r="E13" s="12"/>
      <c r="F13" s="12"/>
      <c r="G13" s="12"/>
    </row>
    <row r="14" spans="1:7" x14ac:dyDescent="0.2">
      <c r="C14" s="12"/>
      <c r="D14" s="12"/>
      <c r="E14" s="12"/>
      <c r="F14" s="12"/>
      <c r="G14" s="12"/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19" zoomScale="120" zoomScaleNormal="120" workbookViewId="0">
      <selection activeCell="B48" sqref="B48"/>
    </sheetView>
  </sheetViews>
  <sheetFormatPr defaultRowHeight="12.75" x14ac:dyDescent="0.2"/>
  <cols>
    <col min="2" max="2" width="15.7109375" customWidth="1"/>
    <col min="9" max="9" width="10.42578125" customWidth="1"/>
    <col min="16" max="16" width="12.7109375" customWidth="1"/>
    <col min="17" max="17" width="21" customWidth="1"/>
    <col min="18" max="18" width="18.42578125" customWidth="1"/>
  </cols>
  <sheetData>
    <row r="1" spans="1:18" ht="18.75" x14ac:dyDescent="0.3">
      <c r="A1" s="154" t="s">
        <v>181</v>
      </c>
      <c r="B1" s="154"/>
      <c r="C1" s="154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  <c r="O1" s="154"/>
    </row>
    <row r="2" spans="1:18" x14ac:dyDescent="0.2"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</row>
    <row r="3" spans="1:18" x14ac:dyDescent="0.2">
      <c r="A3" s="159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</row>
    <row r="4" spans="1:18" ht="13.5" x14ac:dyDescent="0.25">
      <c r="A4" s="160" t="s">
        <v>87</v>
      </c>
      <c r="B4" s="160" t="s">
        <v>49</v>
      </c>
      <c r="C4" s="187" t="s">
        <v>197</v>
      </c>
      <c r="D4" s="160" t="s">
        <v>182</v>
      </c>
      <c r="E4" s="160" t="s">
        <v>183</v>
      </c>
      <c r="F4" s="160" t="s">
        <v>184</v>
      </c>
      <c r="G4" s="160" t="s">
        <v>185</v>
      </c>
      <c r="H4" s="160" t="s">
        <v>186</v>
      </c>
      <c r="I4" s="160" t="s">
        <v>194</v>
      </c>
      <c r="J4" s="160" t="s">
        <v>187</v>
      </c>
      <c r="K4" s="160" t="s">
        <v>188</v>
      </c>
      <c r="L4" s="160" t="s">
        <v>189</v>
      </c>
      <c r="M4" s="160" t="s">
        <v>190</v>
      </c>
      <c r="N4" s="161" t="s">
        <v>191</v>
      </c>
      <c r="O4" s="162" t="s">
        <v>52</v>
      </c>
      <c r="P4" s="162" t="s">
        <v>53</v>
      </c>
      <c r="Q4" s="216" t="s">
        <v>217</v>
      </c>
      <c r="R4" s="216" t="s">
        <v>220</v>
      </c>
    </row>
    <row r="5" spans="1:18" x14ac:dyDescent="0.2">
      <c r="A5" s="163">
        <v>1</v>
      </c>
      <c r="B5" s="88" t="s">
        <v>55</v>
      </c>
      <c r="C5" s="188">
        <v>5</v>
      </c>
      <c r="D5" s="164">
        <v>2</v>
      </c>
      <c r="E5" s="164">
        <v>3</v>
      </c>
      <c r="F5" s="164">
        <v>4</v>
      </c>
      <c r="G5" s="164">
        <v>5</v>
      </c>
      <c r="H5" s="164">
        <v>4</v>
      </c>
      <c r="I5" s="164">
        <v>4</v>
      </c>
      <c r="J5" s="164">
        <v>3</v>
      </c>
      <c r="K5" s="164">
        <v>5</v>
      </c>
      <c r="L5" s="164">
        <v>5</v>
      </c>
      <c r="M5" s="164">
        <v>6</v>
      </c>
      <c r="N5" s="165"/>
      <c r="O5" s="92"/>
      <c r="P5" s="92"/>
      <c r="Q5" s="186"/>
      <c r="R5" s="186"/>
    </row>
    <row r="6" spans="1:18" x14ac:dyDescent="0.2">
      <c r="A6" s="163">
        <v>2</v>
      </c>
      <c r="B6" s="88" t="s">
        <v>57</v>
      </c>
      <c r="C6" s="188">
        <v>4</v>
      </c>
      <c r="D6" s="164">
        <v>4</v>
      </c>
      <c r="E6" s="164">
        <v>5</v>
      </c>
      <c r="F6" s="164">
        <v>6</v>
      </c>
      <c r="G6" s="164">
        <v>4</v>
      </c>
      <c r="H6" s="164">
        <v>4</v>
      </c>
      <c r="I6" s="164">
        <v>4</v>
      </c>
      <c r="J6" s="164">
        <v>3</v>
      </c>
      <c r="K6" s="164">
        <v>5</v>
      </c>
      <c r="L6" s="164">
        <v>5</v>
      </c>
      <c r="M6" s="164">
        <v>3</v>
      </c>
      <c r="N6" s="165"/>
      <c r="O6" s="92"/>
      <c r="P6" s="92"/>
      <c r="Q6" s="186"/>
      <c r="R6" s="186"/>
    </row>
    <row r="7" spans="1:18" x14ac:dyDescent="0.2">
      <c r="A7" s="163">
        <v>3</v>
      </c>
      <c r="B7" s="88" t="s">
        <v>59</v>
      </c>
      <c r="C7" s="188">
        <v>2</v>
      </c>
      <c r="D7" s="164">
        <v>2</v>
      </c>
      <c r="E7" s="164">
        <v>3</v>
      </c>
      <c r="F7" s="164">
        <v>3</v>
      </c>
      <c r="G7" s="164">
        <v>3</v>
      </c>
      <c r="H7" s="164">
        <v>3</v>
      </c>
      <c r="I7" s="164">
        <v>3</v>
      </c>
      <c r="J7" s="164">
        <v>3</v>
      </c>
      <c r="K7" s="164">
        <v>4</v>
      </c>
      <c r="L7" s="164">
        <v>5</v>
      </c>
      <c r="M7" s="164">
        <v>4</v>
      </c>
      <c r="N7" s="165"/>
      <c r="O7" s="92"/>
      <c r="P7" s="92"/>
      <c r="Q7" s="186"/>
      <c r="R7" s="186"/>
    </row>
    <row r="8" spans="1:18" x14ac:dyDescent="0.2">
      <c r="A8" s="163">
        <v>4</v>
      </c>
      <c r="B8" s="88" t="s">
        <v>61</v>
      </c>
      <c r="C8" s="188">
        <v>2</v>
      </c>
      <c r="D8" s="164">
        <v>4</v>
      </c>
      <c r="E8" s="164">
        <v>3</v>
      </c>
      <c r="F8" s="164">
        <v>6</v>
      </c>
      <c r="G8" s="164">
        <v>4</v>
      </c>
      <c r="H8" s="164">
        <v>4</v>
      </c>
      <c r="I8" s="164">
        <v>4</v>
      </c>
      <c r="J8" s="164">
        <v>3</v>
      </c>
      <c r="K8" s="164">
        <v>5</v>
      </c>
      <c r="L8" s="164">
        <v>5</v>
      </c>
      <c r="M8" s="164">
        <v>4</v>
      </c>
      <c r="N8" s="165"/>
      <c r="O8" s="92"/>
      <c r="P8" s="92"/>
      <c r="Q8" s="186"/>
      <c r="R8" s="186"/>
    </row>
    <row r="9" spans="1:18" x14ac:dyDescent="0.2">
      <c r="A9" s="163">
        <v>5</v>
      </c>
      <c r="B9" s="88" t="s">
        <v>62</v>
      </c>
      <c r="C9" s="188">
        <v>4</v>
      </c>
      <c r="D9" s="164">
        <v>3</v>
      </c>
      <c r="E9" s="164">
        <v>3</v>
      </c>
      <c r="F9" s="164">
        <v>6</v>
      </c>
      <c r="G9" s="164">
        <v>3</v>
      </c>
      <c r="H9" s="164">
        <v>4</v>
      </c>
      <c r="I9" s="164">
        <v>4</v>
      </c>
      <c r="J9" s="164">
        <v>3</v>
      </c>
      <c r="K9" s="164">
        <v>4</v>
      </c>
      <c r="L9" s="164">
        <v>5</v>
      </c>
      <c r="M9" s="164">
        <v>5</v>
      </c>
      <c r="N9" s="165"/>
      <c r="O9" s="92"/>
      <c r="P9" s="92"/>
      <c r="Q9" s="186"/>
      <c r="R9" s="186"/>
    </row>
    <row r="10" spans="1:18" x14ac:dyDescent="0.2">
      <c r="A10" s="163">
        <v>6</v>
      </c>
      <c r="B10" s="88" t="s">
        <v>64</v>
      </c>
      <c r="C10" s="188">
        <v>3</v>
      </c>
      <c r="D10" s="164">
        <v>5</v>
      </c>
      <c r="E10" s="164">
        <v>5</v>
      </c>
      <c r="F10" s="164">
        <v>5</v>
      </c>
      <c r="G10" s="164">
        <v>5</v>
      </c>
      <c r="H10" s="164">
        <v>5</v>
      </c>
      <c r="I10" s="164">
        <v>6</v>
      </c>
      <c r="J10" s="164">
        <v>4</v>
      </c>
      <c r="K10" s="164">
        <v>5</v>
      </c>
      <c r="L10" s="164">
        <v>6</v>
      </c>
      <c r="M10" s="164">
        <v>4</v>
      </c>
      <c r="N10" s="165"/>
      <c r="O10" s="92"/>
      <c r="P10" s="92"/>
      <c r="Q10" s="186"/>
      <c r="R10" s="186"/>
    </row>
    <row r="11" spans="1:18" x14ac:dyDescent="0.2">
      <c r="A11" s="163">
        <v>7</v>
      </c>
      <c r="B11" s="88" t="s">
        <v>65</v>
      </c>
      <c r="C11" s="188">
        <v>5</v>
      </c>
      <c r="D11" s="164">
        <v>4</v>
      </c>
      <c r="E11" s="164">
        <v>3</v>
      </c>
      <c r="F11" s="164">
        <v>4</v>
      </c>
      <c r="G11" s="164">
        <v>4</v>
      </c>
      <c r="H11" s="164">
        <v>4</v>
      </c>
      <c r="I11" s="164">
        <v>4</v>
      </c>
      <c r="J11" s="164">
        <v>4</v>
      </c>
      <c r="K11" s="164">
        <v>5</v>
      </c>
      <c r="L11" s="164">
        <v>5</v>
      </c>
      <c r="M11" s="164">
        <v>4</v>
      </c>
      <c r="N11" s="165"/>
      <c r="O11" s="92"/>
      <c r="P11" s="92"/>
      <c r="Q11" s="186"/>
      <c r="R11" s="186"/>
    </row>
    <row r="12" spans="1:18" x14ac:dyDescent="0.2">
      <c r="A12" s="163">
        <v>8</v>
      </c>
      <c r="B12" s="88" t="s">
        <v>66</v>
      </c>
      <c r="C12" s="188">
        <v>4</v>
      </c>
      <c r="D12" s="164">
        <v>4</v>
      </c>
      <c r="E12" s="164">
        <v>5</v>
      </c>
      <c r="F12" s="164">
        <v>5</v>
      </c>
      <c r="G12" s="164">
        <v>4</v>
      </c>
      <c r="H12" s="164">
        <v>4</v>
      </c>
      <c r="I12" s="164">
        <v>5</v>
      </c>
      <c r="J12" s="164">
        <v>4</v>
      </c>
      <c r="K12" s="164">
        <v>5</v>
      </c>
      <c r="L12" s="164">
        <v>5</v>
      </c>
      <c r="M12" s="164">
        <v>4</v>
      </c>
      <c r="N12" s="165"/>
      <c r="O12" s="92"/>
      <c r="P12" s="92"/>
      <c r="Q12" s="186"/>
      <c r="R12" s="186"/>
    </row>
    <row r="13" spans="1:18" x14ac:dyDescent="0.2">
      <c r="A13" s="163">
        <v>9</v>
      </c>
      <c r="B13" s="88" t="s">
        <v>196</v>
      </c>
      <c r="C13" s="188">
        <v>6</v>
      </c>
      <c r="D13" s="164">
        <v>4</v>
      </c>
      <c r="E13" s="164">
        <v>5</v>
      </c>
      <c r="F13" s="164">
        <v>5</v>
      </c>
      <c r="G13" s="164">
        <v>5</v>
      </c>
      <c r="H13" s="164">
        <v>5</v>
      </c>
      <c r="I13" s="164">
        <v>5</v>
      </c>
      <c r="J13" s="164">
        <v>4</v>
      </c>
      <c r="K13" s="164">
        <v>5</v>
      </c>
      <c r="L13" s="164">
        <v>5</v>
      </c>
      <c r="M13" s="164">
        <v>5</v>
      </c>
      <c r="N13" s="165"/>
      <c r="O13" s="92"/>
      <c r="P13" s="92"/>
      <c r="Q13" s="186"/>
      <c r="R13" s="186"/>
    </row>
    <row r="14" spans="1:18" x14ac:dyDescent="0.2">
      <c r="A14" s="163">
        <v>10</v>
      </c>
      <c r="B14" s="88" t="s">
        <v>68</v>
      </c>
      <c r="C14" s="188">
        <v>4</v>
      </c>
      <c r="D14" s="164">
        <v>4</v>
      </c>
      <c r="E14" s="164">
        <v>4</v>
      </c>
      <c r="F14" s="164">
        <v>6</v>
      </c>
      <c r="G14" s="164">
        <v>4</v>
      </c>
      <c r="H14" s="164">
        <v>4</v>
      </c>
      <c r="I14" s="164">
        <v>4</v>
      </c>
      <c r="J14" s="164">
        <v>3</v>
      </c>
      <c r="K14" s="164">
        <v>5</v>
      </c>
      <c r="L14" s="164">
        <v>5</v>
      </c>
      <c r="M14" s="164">
        <v>5</v>
      </c>
      <c r="N14" s="165"/>
      <c r="O14" s="92"/>
      <c r="P14" s="92"/>
      <c r="Q14" s="186"/>
      <c r="R14" s="186"/>
    </row>
    <row r="15" spans="1:18" x14ac:dyDescent="0.2">
      <c r="A15" s="163">
        <v>11</v>
      </c>
      <c r="B15" s="88" t="s">
        <v>70</v>
      </c>
      <c r="C15" s="188">
        <v>5</v>
      </c>
      <c r="D15" s="164">
        <v>4</v>
      </c>
      <c r="E15" s="164">
        <v>5</v>
      </c>
      <c r="F15" s="164">
        <v>5</v>
      </c>
      <c r="G15" s="164">
        <v>4</v>
      </c>
      <c r="H15" s="164">
        <v>5</v>
      </c>
      <c r="I15" s="164">
        <v>6</v>
      </c>
      <c r="J15" s="164">
        <v>5</v>
      </c>
      <c r="K15" s="164">
        <v>5</v>
      </c>
      <c r="L15" s="164">
        <v>5</v>
      </c>
      <c r="M15" s="164">
        <v>5</v>
      </c>
      <c r="N15" s="165"/>
      <c r="O15" s="92"/>
      <c r="P15" s="92"/>
      <c r="Q15" s="186"/>
      <c r="R15" s="186"/>
    </row>
    <row r="16" spans="1:18" x14ac:dyDescent="0.2">
      <c r="A16" s="163">
        <v>12</v>
      </c>
      <c r="B16" s="88" t="s">
        <v>72</v>
      </c>
      <c r="C16" s="188">
        <v>4</v>
      </c>
      <c r="D16" s="164">
        <v>3</v>
      </c>
      <c r="E16" s="164">
        <v>3</v>
      </c>
      <c r="F16" s="164">
        <v>5</v>
      </c>
      <c r="G16" s="164">
        <v>5</v>
      </c>
      <c r="H16" s="164">
        <v>5</v>
      </c>
      <c r="I16" s="164">
        <v>5</v>
      </c>
      <c r="J16" s="164">
        <v>4</v>
      </c>
      <c r="K16" s="164">
        <v>5</v>
      </c>
      <c r="L16" s="164">
        <v>5</v>
      </c>
      <c r="M16" s="164">
        <v>6</v>
      </c>
      <c r="N16" s="165"/>
      <c r="O16" s="92"/>
      <c r="P16" s="92"/>
      <c r="Q16" s="186"/>
      <c r="R16" s="186"/>
    </row>
    <row r="17" spans="1:18" x14ac:dyDescent="0.2">
      <c r="A17" s="163">
        <v>13</v>
      </c>
      <c r="B17" s="88" t="s">
        <v>74</v>
      </c>
      <c r="C17" s="188">
        <v>6</v>
      </c>
      <c r="D17" s="164">
        <v>4</v>
      </c>
      <c r="E17" s="164">
        <v>3</v>
      </c>
      <c r="F17" s="164">
        <v>4</v>
      </c>
      <c r="G17" s="164">
        <v>4</v>
      </c>
      <c r="H17" s="164">
        <v>4</v>
      </c>
      <c r="I17" s="164">
        <v>3</v>
      </c>
      <c r="J17" s="164">
        <v>3</v>
      </c>
      <c r="K17" s="164">
        <v>4</v>
      </c>
      <c r="L17" s="164">
        <v>4</v>
      </c>
      <c r="M17" s="164">
        <v>5</v>
      </c>
      <c r="N17" s="165"/>
      <c r="O17" s="92"/>
      <c r="P17" s="92"/>
      <c r="Q17" s="186"/>
      <c r="R17" s="186"/>
    </row>
    <row r="18" spans="1:18" x14ac:dyDescent="0.2">
      <c r="A18" s="163">
        <v>14</v>
      </c>
      <c r="B18" s="88" t="s">
        <v>76</v>
      </c>
      <c r="C18" s="188">
        <v>4</v>
      </c>
      <c r="D18" s="164">
        <v>4</v>
      </c>
      <c r="E18" s="164">
        <v>3</v>
      </c>
      <c r="F18" s="164">
        <v>3</v>
      </c>
      <c r="G18" s="164">
        <v>4</v>
      </c>
      <c r="H18" s="164">
        <v>3</v>
      </c>
      <c r="I18" s="164">
        <v>4</v>
      </c>
      <c r="J18" s="164">
        <v>3</v>
      </c>
      <c r="K18" s="164">
        <v>4</v>
      </c>
      <c r="L18" s="164">
        <v>4</v>
      </c>
      <c r="M18" s="164">
        <v>5</v>
      </c>
      <c r="N18" s="165"/>
      <c r="O18" s="92"/>
      <c r="P18" s="92"/>
      <c r="Q18" s="186"/>
      <c r="R18" s="186"/>
    </row>
    <row r="19" spans="1:18" x14ac:dyDescent="0.2">
      <c r="A19" s="163">
        <v>15</v>
      </c>
      <c r="B19" s="88" t="s">
        <v>78</v>
      </c>
      <c r="C19" s="188">
        <v>3</v>
      </c>
      <c r="D19" s="164">
        <v>4</v>
      </c>
      <c r="E19" s="164">
        <v>4</v>
      </c>
      <c r="F19" s="164">
        <v>4</v>
      </c>
      <c r="G19" s="164">
        <v>5</v>
      </c>
      <c r="H19" s="164">
        <v>5</v>
      </c>
      <c r="I19" s="164">
        <v>4</v>
      </c>
      <c r="J19" s="164">
        <v>4</v>
      </c>
      <c r="K19" s="164">
        <v>5</v>
      </c>
      <c r="L19" s="164">
        <v>5</v>
      </c>
      <c r="M19" s="164">
        <v>6</v>
      </c>
      <c r="N19" s="165"/>
      <c r="O19" s="92"/>
      <c r="P19" s="92"/>
      <c r="Q19" s="186"/>
      <c r="R19" s="186"/>
    </row>
    <row r="20" spans="1:18" x14ac:dyDescent="0.2">
      <c r="A20" s="163">
        <v>16</v>
      </c>
      <c r="B20" s="88" t="s">
        <v>198</v>
      </c>
      <c r="C20" s="189">
        <v>3</v>
      </c>
      <c r="D20" s="164">
        <v>3</v>
      </c>
      <c r="E20" s="164">
        <v>4</v>
      </c>
      <c r="F20" s="164">
        <v>4</v>
      </c>
      <c r="G20" s="164">
        <v>3</v>
      </c>
      <c r="H20" s="164">
        <v>4</v>
      </c>
      <c r="I20" s="164">
        <v>5</v>
      </c>
      <c r="J20" s="164">
        <v>4</v>
      </c>
      <c r="K20" s="164">
        <v>4</v>
      </c>
      <c r="L20" s="164">
        <v>3</v>
      </c>
      <c r="M20" s="164">
        <v>3</v>
      </c>
      <c r="N20" s="165"/>
      <c r="O20" s="92"/>
      <c r="P20" s="92"/>
      <c r="Q20" s="186"/>
      <c r="R20" s="186"/>
    </row>
    <row r="21" spans="1:18" x14ac:dyDescent="0.2">
      <c r="A21" s="163">
        <v>17</v>
      </c>
      <c r="B21" s="88" t="s">
        <v>199</v>
      </c>
      <c r="C21" s="189">
        <v>5</v>
      </c>
      <c r="D21" s="164">
        <v>3</v>
      </c>
      <c r="E21" s="164">
        <v>4</v>
      </c>
      <c r="F21" s="164">
        <v>4</v>
      </c>
      <c r="G21" s="164">
        <v>3</v>
      </c>
      <c r="H21" s="164">
        <v>6</v>
      </c>
      <c r="I21" s="164">
        <v>4</v>
      </c>
      <c r="J21" s="164">
        <v>4</v>
      </c>
      <c r="K21" s="164">
        <v>4</v>
      </c>
      <c r="L21" s="164">
        <v>3</v>
      </c>
      <c r="M21" s="164">
        <v>5</v>
      </c>
      <c r="N21" s="165"/>
      <c r="O21" s="92"/>
      <c r="P21" s="92"/>
      <c r="Q21" s="186"/>
      <c r="R21" s="186"/>
    </row>
    <row r="22" spans="1:18" x14ac:dyDescent="0.2">
      <c r="A22" s="163">
        <v>18</v>
      </c>
      <c r="B22" s="88" t="s">
        <v>200</v>
      </c>
      <c r="C22" s="189">
        <v>3</v>
      </c>
      <c r="D22" s="164">
        <v>3</v>
      </c>
      <c r="E22" s="164">
        <v>3</v>
      </c>
      <c r="F22" s="164">
        <v>3</v>
      </c>
      <c r="G22" s="164">
        <v>3</v>
      </c>
      <c r="H22" s="164">
        <v>3</v>
      </c>
      <c r="I22" s="164">
        <v>3</v>
      </c>
      <c r="J22" s="164">
        <v>3</v>
      </c>
      <c r="K22" s="164">
        <v>3</v>
      </c>
      <c r="L22" s="164">
        <v>3</v>
      </c>
      <c r="M22" s="164">
        <v>3</v>
      </c>
      <c r="N22" s="165"/>
      <c r="O22" s="92"/>
      <c r="P22" s="92"/>
      <c r="Q22" s="186"/>
      <c r="R22" s="186"/>
    </row>
    <row r="23" spans="1:18" x14ac:dyDescent="0.2">
      <c r="A23" s="163">
        <v>19</v>
      </c>
      <c r="B23" s="88" t="s">
        <v>201</v>
      </c>
      <c r="C23" s="189">
        <v>2</v>
      </c>
      <c r="D23" s="164">
        <v>3</v>
      </c>
      <c r="E23" s="164">
        <v>4</v>
      </c>
      <c r="F23" s="164">
        <v>4</v>
      </c>
      <c r="G23" s="164">
        <v>3</v>
      </c>
      <c r="H23" s="164">
        <v>6</v>
      </c>
      <c r="I23" s="164">
        <v>4</v>
      </c>
      <c r="J23" s="164">
        <v>4</v>
      </c>
      <c r="K23" s="164">
        <v>4</v>
      </c>
      <c r="L23" s="164">
        <v>3</v>
      </c>
      <c r="M23" s="164">
        <v>3</v>
      </c>
      <c r="N23" s="165"/>
      <c r="O23" s="92"/>
      <c r="P23" s="92"/>
      <c r="Q23" s="186"/>
      <c r="R23" s="186"/>
    </row>
    <row r="24" spans="1:18" x14ac:dyDescent="0.2">
      <c r="A24" s="163">
        <v>20</v>
      </c>
      <c r="B24" s="88" t="s">
        <v>202</v>
      </c>
      <c r="C24" s="189">
        <v>3</v>
      </c>
      <c r="D24" s="164">
        <v>3</v>
      </c>
      <c r="E24" s="164">
        <v>4</v>
      </c>
      <c r="F24" s="164">
        <v>4</v>
      </c>
      <c r="G24" s="164">
        <v>3</v>
      </c>
      <c r="H24" s="164">
        <v>6</v>
      </c>
      <c r="I24" s="164">
        <v>3</v>
      </c>
      <c r="J24" s="164">
        <v>4</v>
      </c>
      <c r="K24" s="164">
        <v>4</v>
      </c>
      <c r="L24" s="164">
        <v>3</v>
      </c>
      <c r="M24" s="164">
        <v>3</v>
      </c>
      <c r="N24" s="165"/>
      <c r="O24" s="92"/>
      <c r="P24" s="92"/>
      <c r="Q24" s="186"/>
      <c r="R24" s="186"/>
    </row>
    <row r="25" spans="1:18" x14ac:dyDescent="0.2">
      <c r="A25" s="163">
        <v>21</v>
      </c>
      <c r="B25" s="88" t="s">
        <v>203</v>
      </c>
      <c r="C25" s="189">
        <v>5</v>
      </c>
      <c r="D25" s="164">
        <v>4</v>
      </c>
      <c r="E25" s="164">
        <v>5</v>
      </c>
      <c r="F25" s="164">
        <v>6</v>
      </c>
      <c r="G25" s="164">
        <v>4</v>
      </c>
      <c r="H25" s="164">
        <v>5</v>
      </c>
      <c r="I25" s="164">
        <v>5</v>
      </c>
      <c r="J25" s="164">
        <v>5</v>
      </c>
      <c r="K25" s="164">
        <v>6</v>
      </c>
      <c r="L25" s="164">
        <v>4</v>
      </c>
      <c r="M25" s="164">
        <v>5</v>
      </c>
      <c r="N25" s="165"/>
      <c r="O25" s="92"/>
      <c r="P25" s="92"/>
      <c r="Q25" s="186"/>
      <c r="R25" s="186"/>
    </row>
    <row r="26" spans="1:18" x14ac:dyDescent="0.2">
      <c r="A26" s="163">
        <v>22</v>
      </c>
      <c r="B26" s="88" t="s">
        <v>204</v>
      </c>
      <c r="C26" s="189">
        <v>3</v>
      </c>
      <c r="D26" s="164">
        <v>4</v>
      </c>
      <c r="E26" s="164">
        <v>4</v>
      </c>
      <c r="F26" s="164">
        <v>4</v>
      </c>
      <c r="G26" s="164">
        <v>4</v>
      </c>
      <c r="H26" s="164">
        <v>4</v>
      </c>
      <c r="I26" s="164">
        <v>4</v>
      </c>
      <c r="J26" s="164">
        <v>4</v>
      </c>
      <c r="K26" s="164">
        <v>4</v>
      </c>
      <c r="L26" s="164">
        <v>4</v>
      </c>
      <c r="M26" s="164">
        <v>3</v>
      </c>
      <c r="N26" s="165"/>
      <c r="O26" s="92"/>
      <c r="P26" s="92"/>
      <c r="Q26" s="186"/>
      <c r="R26" s="186"/>
    </row>
    <row r="27" spans="1:18" x14ac:dyDescent="0.2">
      <c r="A27" s="163">
        <v>23</v>
      </c>
      <c r="B27" s="88" t="s">
        <v>205</v>
      </c>
      <c r="C27" s="189">
        <v>5</v>
      </c>
      <c r="D27" s="164">
        <v>4</v>
      </c>
      <c r="E27" s="164">
        <v>4</v>
      </c>
      <c r="F27" s="164">
        <v>5</v>
      </c>
      <c r="G27" s="164">
        <v>4</v>
      </c>
      <c r="H27" s="164">
        <v>5</v>
      </c>
      <c r="I27" s="164">
        <v>4</v>
      </c>
      <c r="J27" s="164">
        <v>4</v>
      </c>
      <c r="K27" s="164">
        <v>5</v>
      </c>
      <c r="L27" s="164">
        <v>4</v>
      </c>
      <c r="M27" s="164">
        <v>5</v>
      </c>
      <c r="N27" s="165"/>
      <c r="O27" s="92"/>
      <c r="P27" s="92"/>
      <c r="Q27" s="186"/>
      <c r="R27" s="186"/>
    </row>
    <row r="28" spans="1:18" x14ac:dyDescent="0.2">
      <c r="A28" s="163">
        <v>24</v>
      </c>
      <c r="B28" s="88" t="s">
        <v>206</v>
      </c>
      <c r="C28" s="189">
        <v>5</v>
      </c>
      <c r="D28" s="164">
        <v>4</v>
      </c>
      <c r="E28" s="164">
        <v>5</v>
      </c>
      <c r="F28" s="164">
        <v>5</v>
      </c>
      <c r="G28" s="164">
        <v>4</v>
      </c>
      <c r="H28" s="164">
        <v>5</v>
      </c>
      <c r="I28" s="164">
        <v>5</v>
      </c>
      <c r="J28" s="164">
        <v>5</v>
      </c>
      <c r="K28" s="164">
        <v>5</v>
      </c>
      <c r="L28" s="164">
        <v>4</v>
      </c>
      <c r="M28" s="164">
        <v>5</v>
      </c>
      <c r="N28" s="165"/>
      <c r="O28" s="92"/>
      <c r="P28" s="92"/>
      <c r="Q28" s="186"/>
      <c r="R28" s="186"/>
    </row>
    <row r="29" spans="1:18" x14ac:dyDescent="0.2">
      <c r="A29" s="163">
        <v>25</v>
      </c>
      <c r="B29" s="88" t="s">
        <v>207</v>
      </c>
      <c r="C29" s="189">
        <v>4</v>
      </c>
      <c r="D29" s="164">
        <v>3</v>
      </c>
      <c r="E29" s="164">
        <v>4</v>
      </c>
      <c r="F29" s="164">
        <v>4</v>
      </c>
      <c r="G29" s="164">
        <v>3</v>
      </c>
      <c r="H29" s="164">
        <v>6</v>
      </c>
      <c r="I29" s="164">
        <v>4</v>
      </c>
      <c r="J29" s="164">
        <v>4</v>
      </c>
      <c r="K29" s="164">
        <v>4</v>
      </c>
      <c r="L29" s="164">
        <v>3</v>
      </c>
      <c r="M29" s="164">
        <v>4</v>
      </c>
      <c r="N29" s="165"/>
      <c r="O29" s="92"/>
      <c r="P29" s="92"/>
      <c r="Q29" s="186"/>
      <c r="R29" s="186"/>
    </row>
    <row r="30" spans="1:18" x14ac:dyDescent="0.2">
      <c r="A30" s="163">
        <v>26</v>
      </c>
      <c r="B30" s="88" t="s">
        <v>208</v>
      </c>
      <c r="C30" s="189">
        <v>5</v>
      </c>
      <c r="D30" s="164">
        <v>5</v>
      </c>
      <c r="E30" s="164">
        <v>5</v>
      </c>
      <c r="F30" s="164">
        <v>6</v>
      </c>
      <c r="G30" s="164">
        <v>5</v>
      </c>
      <c r="H30" s="164">
        <v>5</v>
      </c>
      <c r="I30" s="164">
        <v>4</v>
      </c>
      <c r="J30" s="164">
        <v>5</v>
      </c>
      <c r="K30" s="164">
        <v>6</v>
      </c>
      <c r="L30" s="164">
        <v>5</v>
      </c>
      <c r="M30" s="164">
        <v>5</v>
      </c>
      <c r="N30" s="165"/>
      <c r="O30" s="92"/>
      <c r="P30" s="92"/>
      <c r="Q30" s="186"/>
      <c r="R30" s="186"/>
    </row>
    <row r="31" spans="1:18" x14ac:dyDescent="0.2">
      <c r="A31" s="163">
        <v>27</v>
      </c>
      <c r="B31" s="88" t="s">
        <v>209</v>
      </c>
      <c r="C31" s="189">
        <v>3</v>
      </c>
      <c r="D31" s="164">
        <v>4</v>
      </c>
      <c r="E31" s="164">
        <v>5</v>
      </c>
      <c r="F31" s="164">
        <v>5</v>
      </c>
      <c r="G31" s="164">
        <v>4</v>
      </c>
      <c r="H31" s="164">
        <v>5</v>
      </c>
      <c r="I31" s="164">
        <v>5</v>
      </c>
      <c r="J31" s="164">
        <v>5</v>
      </c>
      <c r="K31" s="164">
        <v>5</v>
      </c>
      <c r="L31" s="164">
        <v>4</v>
      </c>
      <c r="M31" s="164">
        <v>3</v>
      </c>
      <c r="N31" s="165"/>
      <c r="O31" s="92"/>
      <c r="P31" s="92"/>
      <c r="Q31" s="186"/>
      <c r="R31" s="186"/>
    </row>
    <row r="32" spans="1:18" x14ac:dyDescent="0.2">
      <c r="A32" s="163">
        <v>28</v>
      </c>
      <c r="B32" s="88" t="s">
        <v>210</v>
      </c>
      <c r="C32" s="189">
        <v>3</v>
      </c>
      <c r="D32" s="164">
        <v>3</v>
      </c>
      <c r="E32" s="164">
        <v>4</v>
      </c>
      <c r="F32" s="164">
        <v>3</v>
      </c>
      <c r="G32" s="164">
        <v>3</v>
      </c>
      <c r="H32" s="164">
        <v>4</v>
      </c>
      <c r="I32" s="164">
        <v>4</v>
      </c>
      <c r="J32" s="164">
        <v>4</v>
      </c>
      <c r="K32" s="164">
        <v>3</v>
      </c>
      <c r="L32" s="164">
        <v>3</v>
      </c>
      <c r="M32" s="164">
        <v>3</v>
      </c>
      <c r="N32" s="165"/>
      <c r="O32" s="92"/>
      <c r="P32" s="92"/>
      <c r="Q32" s="186"/>
      <c r="R32" s="186"/>
    </row>
    <row r="33" spans="1:18" x14ac:dyDescent="0.2">
      <c r="A33" s="163">
        <v>29</v>
      </c>
      <c r="B33" s="88" t="s">
        <v>211</v>
      </c>
      <c r="C33" s="189">
        <v>3</v>
      </c>
      <c r="D33" s="164">
        <v>3</v>
      </c>
      <c r="E33" s="164">
        <v>3</v>
      </c>
      <c r="F33" s="164">
        <v>4</v>
      </c>
      <c r="G33" s="164">
        <v>3</v>
      </c>
      <c r="H33" s="164">
        <v>3</v>
      </c>
      <c r="I33" s="164">
        <v>4</v>
      </c>
      <c r="J33" s="164">
        <v>3</v>
      </c>
      <c r="K33" s="164">
        <v>4</v>
      </c>
      <c r="L33" s="164">
        <v>3</v>
      </c>
      <c r="M33" s="164">
        <v>3</v>
      </c>
      <c r="N33" s="165"/>
      <c r="O33" s="92"/>
      <c r="P33" s="92"/>
      <c r="Q33" s="186"/>
      <c r="R33" s="186"/>
    </row>
    <row r="34" spans="1:18" x14ac:dyDescent="0.2">
      <c r="A34" s="163">
        <v>30</v>
      </c>
      <c r="B34" s="88" t="s">
        <v>212</v>
      </c>
      <c r="C34" s="189">
        <v>4</v>
      </c>
      <c r="D34" s="164">
        <v>4</v>
      </c>
      <c r="E34" s="164">
        <v>5</v>
      </c>
      <c r="F34" s="164">
        <v>4</v>
      </c>
      <c r="G34" s="164">
        <v>4</v>
      </c>
      <c r="H34" s="164">
        <v>4</v>
      </c>
      <c r="I34" s="164">
        <v>5</v>
      </c>
      <c r="J34" s="164">
        <v>5</v>
      </c>
      <c r="K34" s="164">
        <v>4</v>
      </c>
      <c r="L34" s="164">
        <v>4</v>
      </c>
      <c r="M34" s="164">
        <v>4</v>
      </c>
      <c r="N34" s="165"/>
      <c r="O34" s="92"/>
      <c r="P34" s="92"/>
      <c r="Q34" s="186"/>
      <c r="R34" s="186"/>
    </row>
    <row r="35" spans="1:18" x14ac:dyDescent="0.2">
      <c r="A35" s="163"/>
      <c r="B35" s="166"/>
      <c r="C35" s="166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67"/>
      <c r="O35" s="185"/>
      <c r="P35" s="186"/>
      <c r="Q35" s="186"/>
      <c r="R35" s="186"/>
    </row>
    <row r="36" spans="1:18" x14ac:dyDescent="0.2">
      <c r="A36" s="16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0"/>
    </row>
    <row r="37" spans="1:18" x14ac:dyDescent="0.2">
      <c r="D37" s="198" t="s">
        <v>192</v>
      </c>
      <c r="E37" s="198"/>
      <c r="F37" s="198"/>
      <c r="G37" s="198"/>
      <c r="H37" s="198"/>
      <c r="I37" s="198"/>
      <c r="J37" s="198"/>
      <c r="K37" s="198"/>
      <c r="L37" s="198"/>
      <c r="M37" s="198"/>
      <c r="N37" s="198"/>
    </row>
    <row r="38" spans="1:18" x14ac:dyDescent="0.2"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8"/>
    </row>
    <row r="39" spans="1:18" x14ac:dyDescent="0.2">
      <c r="D39" s="171" t="s">
        <v>193</v>
      </c>
      <c r="E39" s="172"/>
      <c r="F39" s="97"/>
      <c r="G39" s="157"/>
      <c r="H39" s="157"/>
      <c r="I39" s="157"/>
      <c r="J39" s="157"/>
      <c r="K39" s="157"/>
      <c r="L39" s="157"/>
      <c r="M39" s="157"/>
      <c r="N39" s="158"/>
    </row>
    <row r="40" spans="1:18" x14ac:dyDescent="0.2">
      <c r="D40" s="171"/>
      <c r="E40" s="172"/>
      <c r="F40" s="97"/>
      <c r="G40" s="157"/>
      <c r="H40" s="157"/>
      <c r="I40" s="157"/>
      <c r="J40" s="157"/>
      <c r="K40" s="157"/>
      <c r="L40" s="157"/>
      <c r="M40" s="157"/>
      <c r="N40" s="158"/>
    </row>
    <row r="41" spans="1:18" x14ac:dyDescent="0.2">
      <c r="D41" s="171"/>
      <c r="E41" s="172"/>
      <c r="F41" s="97"/>
      <c r="G41" s="157"/>
      <c r="H41" s="157"/>
      <c r="I41" s="157"/>
      <c r="J41" s="157"/>
      <c r="K41" s="157"/>
      <c r="L41" s="157"/>
      <c r="M41" s="157"/>
      <c r="N41" s="158"/>
    </row>
    <row r="42" spans="1:18" x14ac:dyDescent="0.2"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</row>
    <row r="43" spans="1:18" x14ac:dyDescent="0.2">
      <c r="B43" s="173" t="s">
        <v>221</v>
      </c>
      <c r="C43" s="182"/>
      <c r="D43" s="174"/>
      <c r="E43" s="174"/>
      <c r="F43" s="174"/>
      <c r="G43" s="174"/>
      <c r="H43" s="174"/>
      <c r="I43" s="174"/>
      <c r="J43" s="175"/>
      <c r="K43" s="157"/>
      <c r="L43" s="157"/>
      <c r="M43" s="157"/>
      <c r="N43" s="158"/>
    </row>
    <row r="44" spans="1:18" x14ac:dyDescent="0.2">
      <c r="B44" s="176" t="s">
        <v>195</v>
      </c>
      <c r="C44" s="183"/>
      <c r="D44" s="177"/>
      <c r="E44" s="177"/>
      <c r="F44" s="177"/>
      <c r="G44" s="177"/>
      <c r="H44" s="177"/>
      <c r="I44" s="177"/>
      <c r="J44" s="178"/>
      <c r="K44" s="157"/>
      <c r="L44" s="157"/>
      <c r="M44" s="157"/>
      <c r="N44" s="158"/>
    </row>
    <row r="45" spans="1:18" x14ac:dyDescent="0.2">
      <c r="B45" s="85"/>
      <c r="C45" s="85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8"/>
    </row>
    <row r="46" spans="1:18" x14ac:dyDescent="0.2">
      <c r="B46" s="179" t="s">
        <v>215</v>
      </c>
      <c r="C46" s="184"/>
      <c r="D46" s="180"/>
      <c r="E46" s="180"/>
      <c r="F46" s="180"/>
      <c r="G46" s="180"/>
      <c r="H46" s="180"/>
      <c r="I46" s="180"/>
      <c r="J46" s="181"/>
      <c r="K46" s="157"/>
      <c r="L46" s="157"/>
      <c r="M46" s="157"/>
      <c r="N46" s="158"/>
    </row>
    <row r="47" spans="1:18" x14ac:dyDescent="0.2">
      <c r="B47" s="85"/>
      <c r="C47" s="85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8"/>
    </row>
    <row r="48" spans="1:18" x14ac:dyDescent="0.2">
      <c r="B48" s="179" t="s">
        <v>222</v>
      </c>
      <c r="C48" s="184"/>
      <c r="D48" s="180"/>
      <c r="E48" s="180"/>
      <c r="F48" s="180"/>
      <c r="G48" s="181"/>
      <c r="H48" s="157"/>
      <c r="I48" s="157"/>
      <c r="J48" s="157"/>
      <c r="K48" s="157"/>
      <c r="L48" s="157"/>
      <c r="M48" s="157"/>
      <c r="N48" s="158"/>
    </row>
    <row r="49" spans="2:14" x14ac:dyDescent="0.2">
      <c r="B49" s="214"/>
      <c r="C49" s="214"/>
      <c r="D49" s="215"/>
      <c r="E49" s="215"/>
      <c r="F49" s="215"/>
      <c r="G49" s="215"/>
      <c r="H49" s="157"/>
      <c r="I49" s="157"/>
      <c r="J49" s="157"/>
      <c r="K49" s="157"/>
      <c r="L49" s="157"/>
      <c r="M49" s="157"/>
      <c r="N49" s="158"/>
    </row>
    <row r="50" spans="2:14" x14ac:dyDescent="0.2">
      <c r="B50" s="214" t="s">
        <v>219</v>
      </c>
      <c r="C50" s="214"/>
      <c r="D50" s="215"/>
      <c r="E50" s="215"/>
      <c r="F50" s="215"/>
      <c r="G50" s="215"/>
      <c r="H50" s="157"/>
      <c r="I50" s="157"/>
      <c r="J50" s="157"/>
      <c r="K50" s="157"/>
      <c r="L50" s="157"/>
      <c r="M50" s="157"/>
      <c r="N50" s="158"/>
    </row>
    <row r="51" spans="2:14" x14ac:dyDescent="0.2"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</row>
    <row r="52" spans="2:14" x14ac:dyDescent="0.2">
      <c r="B52" t="s">
        <v>218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8"/>
    </row>
    <row r="53" spans="2:14" x14ac:dyDescent="0.2"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8"/>
    </row>
    <row r="54" spans="2:14" x14ac:dyDescent="0.2">
      <c r="B54" t="s">
        <v>214</v>
      </c>
    </row>
    <row r="56" spans="2:14" x14ac:dyDescent="0.2">
      <c r="B56" t="s">
        <v>213</v>
      </c>
    </row>
    <row r="58" spans="2:14" x14ac:dyDescent="0.2">
      <c r="B58" t="s">
        <v>216</v>
      </c>
    </row>
  </sheetData>
  <mergeCells count="1">
    <mergeCell ref="D37:N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G13" sqref="G13"/>
    </sheetView>
  </sheetViews>
  <sheetFormatPr defaultRowHeight="12.75" x14ac:dyDescent="0.2"/>
  <cols>
    <col min="1" max="1" width="13" customWidth="1"/>
    <col min="2" max="2" width="23.42578125" customWidth="1"/>
    <col min="3" max="3" width="21.140625" customWidth="1"/>
    <col min="7" max="7" width="15.85546875" customWidth="1"/>
  </cols>
  <sheetData>
    <row r="1" spans="1:7" ht="15.75" x14ac:dyDescent="0.25">
      <c r="A1" s="199"/>
      <c r="B1" s="200"/>
      <c r="C1" s="79"/>
      <c r="D1" s="79"/>
      <c r="E1" s="79"/>
      <c r="F1" s="79"/>
      <c r="G1" s="79"/>
    </row>
    <row r="2" spans="1:7" x14ac:dyDescent="0.2">
      <c r="A2" s="79"/>
      <c r="B2" s="79"/>
      <c r="C2" s="79"/>
      <c r="D2" s="79"/>
      <c r="E2" s="79"/>
      <c r="F2" s="79"/>
      <c r="G2" s="79"/>
    </row>
    <row r="3" spans="1:7" ht="30" customHeight="1" x14ac:dyDescent="0.25">
      <c r="A3" s="201" t="s">
        <v>43</v>
      </c>
      <c r="B3" s="202"/>
      <c r="C3" s="202"/>
      <c r="D3" s="202"/>
      <c r="E3" s="202"/>
      <c r="F3" s="202"/>
      <c r="G3" s="203"/>
    </row>
    <row r="4" spans="1:7" x14ac:dyDescent="0.2">
      <c r="A4" s="80"/>
      <c r="B4" s="80"/>
      <c r="C4" s="80"/>
      <c r="D4" s="80"/>
      <c r="E4" s="80"/>
      <c r="F4" s="80"/>
      <c r="G4" s="80"/>
    </row>
    <row r="5" spans="1:7" x14ac:dyDescent="0.2">
      <c r="A5" s="80"/>
      <c r="B5" s="81" t="s">
        <v>44</v>
      </c>
      <c r="C5" s="82"/>
      <c r="D5" s="204"/>
      <c r="E5" s="204"/>
      <c r="F5" s="80"/>
      <c r="G5" s="80"/>
    </row>
    <row r="6" spans="1:7" x14ac:dyDescent="0.2">
      <c r="A6" s="80"/>
      <c r="B6" s="81" t="s">
        <v>45</v>
      </c>
      <c r="C6" s="82"/>
      <c r="D6" s="204"/>
      <c r="E6" s="204"/>
      <c r="F6" s="80"/>
      <c r="G6" s="80"/>
    </row>
    <row r="7" spans="1:7" x14ac:dyDescent="0.2">
      <c r="A7" s="80"/>
      <c r="B7" s="81" t="s">
        <v>46</v>
      </c>
      <c r="C7" s="82"/>
      <c r="D7" s="204"/>
      <c r="E7" s="204"/>
      <c r="F7" s="80"/>
      <c r="G7" s="80"/>
    </row>
    <row r="8" spans="1:7" x14ac:dyDescent="0.2">
      <c r="A8" s="80"/>
      <c r="B8" s="84"/>
      <c r="C8" s="80"/>
      <c r="D8" s="80"/>
      <c r="E8" s="80"/>
      <c r="F8" s="80"/>
      <c r="G8" s="80"/>
    </row>
    <row r="9" spans="1:7" x14ac:dyDescent="0.2">
      <c r="A9" s="85"/>
      <c r="B9" s="86" t="s">
        <v>47</v>
      </c>
      <c r="C9" s="87">
        <v>100</v>
      </c>
      <c r="D9" s="85"/>
      <c r="E9" s="85"/>
      <c r="F9" s="85"/>
      <c r="G9" s="85"/>
    </row>
    <row r="10" spans="1:7" x14ac:dyDescent="0.2">
      <c r="A10" s="85"/>
      <c r="B10" s="85"/>
      <c r="C10" s="85"/>
      <c r="D10" s="85"/>
      <c r="E10" s="85"/>
      <c r="F10" s="85"/>
      <c r="G10" s="85"/>
    </row>
    <row r="11" spans="1:7" ht="16.5" x14ac:dyDescent="0.3">
      <c r="A11" s="88" t="s">
        <v>48</v>
      </c>
      <c r="B11" s="89" t="s">
        <v>49</v>
      </c>
      <c r="C11" s="90" t="s">
        <v>50</v>
      </c>
      <c r="D11" s="90" t="s">
        <v>51</v>
      </c>
      <c r="E11" s="90" t="s">
        <v>52</v>
      </c>
      <c r="F11" s="90" t="s">
        <v>53</v>
      </c>
      <c r="G11" s="90" t="s">
        <v>54</v>
      </c>
    </row>
    <row r="12" spans="1:7" ht="16.5" x14ac:dyDescent="0.3">
      <c r="A12" s="88">
        <v>1</v>
      </c>
      <c r="B12" s="91" t="s">
        <v>55</v>
      </c>
      <c r="C12" s="92" t="s">
        <v>56</v>
      </c>
      <c r="D12" s="92"/>
      <c r="E12" s="92"/>
      <c r="F12" s="92"/>
      <c r="G12" s="153">
        <f>'Zadanie 8'!D6</f>
        <v>0</v>
      </c>
    </row>
    <row r="13" spans="1:7" ht="16.5" x14ac:dyDescent="0.3">
      <c r="A13" s="88">
        <v>2</v>
      </c>
      <c r="B13" s="91" t="s">
        <v>57</v>
      </c>
      <c r="C13" s="92" t="s">
        <v>58</v>
      </c>
      <c r="D13" s="92"/>
      <c r="E13" s="92"/>
      <c r="F13" s="92"/>
      <c r="G13" s="92"/>
    </row>
    <row r="14" spans="1:7" ht="16.5" x14ac:dyDescent="0.3">
      <c r="A14" s="88">
        <v>3</v>
      </c>
      <c r="B14" s="91" t="s">
        <v>59</v>
      </c>
      <c r="C14" s="92" t="s">
        <v>60</v>
      </c>
      <c r="D14" s="92"/>
      <c r="E14" s="92"/>
      <c r="F14" s="92"/>
      <c r="G14" s="92"/>
    </row>
    <row r="15" spans="1:7" ht="16.5" x14ac:dyDescent="0.3">
      <c r="A15" s="88">
        <v>4</v>
      </c>
      <c r="B15" s="91" t="s">
        <v>61</v>
      </c>
      <c r="C15" s="92" t="s">
        <v>56</v>
      </c>
      <c r="D15" s="92"/>
      <c r="E15" s="92"/>
      <c r="F15" s="92"/>
      <c r="G15" s="92"/>
    </row>
    <row r="16" spans="1:7" ht="16.5" x14ac:dyDescent="0.3">
      <c r="A16" s="88">
        <v>5</v>
      </c>
      <c r="B16" s="91" t="s">
        <v>62</v>
      </c>
      <c r="C16" s="92" t="s">
        <v>63</v>
      </c>
      <c r="D16" s="92"/>
      <c r="E16" s="92"/>
      <c r="F16" s="92"/>
      <c r="G16" s="92"/>
    </row>
    <row r="17" spans="1:7" ht="16.5" x14ac:dyDescent="0.3">
      <c r="A17" s="88">
        <v>6</v>
      </c>
      <c r="B17" s="91" t="s">
        <v>64</v>
      </c>
      <c r="C17" s="92" t="s">
        <v>56</v>
      </c>
      <c r="D17" s="92"/>
      <c r="E17" s="92"/>
      <c r="F17" s="92"/>
      <c r="G17" s="92"/>
    </row>
    <row r="18" spans="1:7" ht="16.5" x14ac:dyDescent="0.3">
      <c r="A18" s="88">
        <v>7</v>
      </c>
      <c r="B18" s="91" t="s">
        <v>65</v>
      </c>
      <c r="C18" s="92" t="s">
        <v>58</v>
      </c>
      <c r="D18" s="92"/>
      <c r="E18" s="92"/>
      <c r="F18" s="92"/>
      <c r="G18" s="92"/>
    </row>
    <row r="19" spans="1:7" ht="16.5" x14ac:dyDescent="0.3">
      <c r="A19" s="88">
        <v>8</v>
      </c>
      <c r="B19" s="91" t="s">
        <v>66</v>
      </c>
      <c r="C19" s="92" t="s">
        <v>58</v>
      </c>
      <c r="D19" s="92"/>
      <c r="E19" s="92"/>
      <c r="F19" s="92"/>
      <c r="G19" s="92"/>
    </row>
    <row r="20" spans="1:7" ht="16.5" x14ac:dyDescent="0.3">
      <c r="A20" s="88">
        <v>9</v>
      </c>
      <c r="B20" s="91" t="s">
        <v>67</v>
      </c>
      <c r="C20" s="92" t="s">
        <v>63</v>
      </c>
      <c r="D20" s="92"/>
      <c r="E20" s="92"/>
      <c r="F20" s="92"/>
      <c r="G20" s="92"/>
    </row>
    <row r="21" spans="1:7" ht="16.5" x14ac:dyDescent="0.3">
      <c r="A21" s="88">
        <v>10</v>
      </c>
      <c r="B21" s="91" t="s">
        <v>68</v>
      </c>
      <c r="C21" s="92" t="s">
        <v>69</v>
      </c>
      <c r="D21" s="92"/>
      <c r="E21" s="92"/>
      <c r="F21" s="92"/>
      <c r="G21" s="92"/>
    </row>
    <row r="22" spans="1:7" ht="16.5" x14ac:dyDescent="0.3">
      <c r="A22" s="88">
        <v>11</v>
      </c>
      <c r="B22" s="91" t="s">
        <v>70</v>
      </c>
      <c r="C22" s="92" t="s">
        <v>71</v>
      </c>
      <c r="D22" s="92"/>
      <c r="E22" s="92"/>
      <c r="F22" s="92"/>
      <c r="G22" s="92"/>
    </row>
    <row r="23" spans="1:7" ht="16.5" x14ac:dyDescent="0.3">
      <c r="A23" s="88">
        <v>12</v>
      </c>
      <c r="B23" s="91" t="s">
        <v>72</v>
      </c>
      <c r="C23" s="92" t="s">
        <v>73</v>
      </c>
      <c r="D23" s="92"/>
      <c r="E23" s="92"/>
      <c r="F23" s="92"/>
      <c r="G23" s="92"/>
    </row>
    <row r="24" spans="1:7" ht="16.5" x14ac:dyDescent="0.3">
      <c r="A24" s="88">
        <v>13</v>
      </c>
      <c r="B24" s="91" t="s">
        <v>74</v>
      </c>
      <c r="C24" s="92" t="s">
        <v>75</v>
      </c>
      <c r="D24" s="92"/>
      <c r="E24" s="92"/>
      <c r="F24" s="92"/>
      <c r="G24" s="92"/>
    </row>
    <row r="25" spans="1:7" ht="16.5" x14ac:dyDescent="0.3">
      <c r="A25" s="88">
        <v>14</v>
      </c>
      <c r="B25" s="91" t="s">
        <v>76</v>
      </c>
      <c r="C25" s="92" t="s">
        <v>77</v>
      </c>
      <c r="D25" s="92"/>
      <c r="E25" s="92"/>
      <c r="F25" s="92"/>
      <c r="G25" s="92"/>
    </row>
    <row r="26" spans="1:7" ht="16.5" x14ac:dyDescent="0.3">
      <c r="A26" s="88">
        <v>15</v>
      </c>
      <c r="B26" s="91" t="s">
        <v>78</v>
      </c>
      <c r="C26" s="92" t="s">
        <v>75</v>
      </c>
      <c r="D26" s="92"/>
      <c r="E26" s="92"/>
      <c r="F26" s="92"/>
      <c r="G26" s="92"/>
    </row>
    <row r="27" spans="1:7" x14ac:dyDescent="0.2">
      <c r="A27" s="85"/>
      <c r="B27" s="85"/>
      <c r="C27" s="85"/>
      <c r="D27" s="85"/>
      <c r="E27" s="85"/>
      <c r="F27" s="85"/>
      <c r="G27" s="85"/>
    </row>
  </sheetData>
  <mergeCells count="5">
    <mergeCell ref="A1:B1"/>
    <mergeCell ref="A3:G3"/>
    <mergeCell ref="D5:E5"/>
    <mergeCell ref="D6:E6"/>
    <mergeCell ref="D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6" sqref="D6:D20"/>
    </sheetView>
  </sheetViews>
  <sheetFormatPr defaultRowHeight="12.75" x14ac:dyDescent="0.2"/>
  <cols>
    <col min="2" max="2" width="20.42578125" customWidth="1"/>
    <col min="4" max="4" width="10.5703125" customWidth="1"/>
    <col min="5" max="5" width="12" customWidth="1"/>
  </cols>
  <sheetData>
    <row r="1" spans="1:5" ht="15.75" x14ac:dyDescent="0.25">
      <c r="A1" s="205" t="s">
        <v>79</v>
      </c>
      <c r="B1" s="205"/>
      <c r="C1" s="205"/>
      <c r="D1" s="205"/>
      <c r="E1" s="205"/>
    </row>
    <row r="2" spans="1:5" x14ac:dyDescent="0.2">
      <c r="B2" s="93" t="s">
        <v>80</v>
      </c>
      <c r="C2" s="94">
        <v>20</v>
      </c>
    </row>
    <row r="3" spans="1:5" x14ac:dyDescent="0.2">
      <c r="B3" s="93" t="s">
        <v>81</v>
      </c>
      <c r="C3" s="95">
        <v>10</v>
      </c>
    </row>
    <row r="5" spans="1:5" ht="16.5" x14ac:dyDescent="0.3">
      <c r="A5" s="96" t="s">
        <v>48</v>
      </c>
      <c r="B5" s="89" t="s">
        <v>49</v>
      </c>
      <c r="C5" s="96" t="s">
        <v>82</v>
      </c>
      <c r="D5" s="96" t="s">
        <v>83</v>
      </c>
      <c r="E5" s="96" t="s">
        <v>84</v>
      </c>
    </row>
    <row r="6" spans="1:5" ht="16.5" x14ac:dyDescent="0.3">
      <c r="A6" s="96">
        <v>1</v>
      </c>
      <c r="B6" s="91" t="s">
        <v>55</v>
      </c>
      <c r="C6" s="97">
        <v>5</v>
      </c>
      <c r="D6" s="98"/>
      <c r="E6" s="98"/>
    </row>
    <row r="7" spans="1:5" ht="16.5" x14ac:dyDescent="0.3">
      <c r="A7" s="96">
        <v>2</v>
      </c>
      <c r="B7" s="91" t="s">
        <v>57</v>
      </c>
      <c r="C7" s="97">
        <v>3</v>
      </c>
      <c r="D7" s="98"/>
      <c r="E7" s="98"/>
    </row>
    <row r="8" spans="1:5" ht="16.5" x14ac:dyDescent="0.3">
      <c r="A8" s="96">
        <v>3</v>
      </c>
      <c r="B8" s="91" t="s">
        <v>59</v>
      </c>
      <c r="C8" s="97">
        <v>6</v>
      </c>
      <c r="D8" s="98"/>
      <c r="E8" s="98"/>
    </row>
    <row r="9" spans="1:5" ht="16.5" x14ac:dyDescent="0.3">
      <c r="A9" s="96">
        <v>4</v>
      </c>
      <c r="B9" s="91" t="s">
        <v>61</v>
      </c>
      <c r="C9" s="97">
        <v>2</v>
      </c>
      <c r="D9" s="98"/>
      <c r="E9" s="98"/>
    </row>
    <row r="10" spans="1:5" ht="16.5" x14ac:dyDescent="0.3">
      <c r="A10" s="96">
        <v>5</v>
      </c>
      <c r="B10" s="91" t="s">
        <v>62</v>
      </c>
      <c r="C10" s="97">
        <v>7</v>
      </c>
      <c r="D10" s="98"/>
      <c r="E10" s="98"/>
    </row>
    <row r="11" spans="1:5" ht="16.5" x14ac:dyDescent="0.3">
      <c r="A11" s="96">
        <v>6</v>
      </c>
      <c r="B11" s="91" t="s">
        <v>64</v>
      </c>
      <c r="C11" s="97">
        <v>3</v>
      </c>
      <c r="D11" s="98"/>
      <c r="E11" s="98"/>
    </row>
    <row r="12" spans="1:5" ht="16.5" x14ac:dyDescent="0.3">
      <c r="A12" s="96">
        <v>7</v>
      </c>
      <c r="B12" s="91" t="s">
        <v>65</v>
      </c>
      <c r="C12" s="97">
        <v>5</v>
      </c>
      <c r="D12" s="98"/>
      <c r="E12" s="98"/>
    </row>
    <row r="13" spans="1:5" ht="16.5" x14ac:dyDescent="0.3">
      <c r="A13" s="96">
        <v>8</v>
      </c>
      <c r="B13" s="91" t="s">
        <v>66</v>
      </c>
      <c r="C13" s="97">
        <v>2</v>
      </c>
      <c r="D13" s="98"/>
      <c r="E13" s="98"/>
    </row>
    <row r="14" spans="1:5" ht="16.5" x14ac:dyDescent="0.3">
      <c r="A14" s="96">
        <v>9</v>
      </c>
      <c r="B14" s="91" t="s">
        <v>67</v>
      </c>
      <c r="C14" s="97">
        <v>9</v>
      </c>
      <c r="D14" s="98"/>
      <c r="E14" s="98"/>
    </row>
    <row r="15" spans="1:5" ht="16.5" x14ac:dyDescent="0.3">
      <c r="A15" s="96">
        <v>10</v>
      </c>
      <c r="B15" s="91" t="s">
        <v>68</v>
      </c>
      <c r="C15" s="97">
        <v>3</v>
      </c>
      <c r="D15" s="98"/>
      <c r="E15" s="98"/>
    </row>
    <row r="16" spans="1:5" ht="16.5" x14ac:dyDescent="0.3">
      <c r="A16" s="96">
        <v>11</v>
      </c>
      <c r="B16" s="91" t="s">
        <v>70</v>
      </c>
      <c r="C16" s="97">
        <v>2</v>
      </c>
      <c r="D16" s="98"/>
      <c r="E16" s="98"/>
    </row>
    <row r="17" spans="1:5" ht="16.5" x14ac:dyDescent="0.3">
      <c r="A17" s="96">
        <v>12</v>
      </c>
      <c r="B17" s="91" t="s">
        <v>72</v>
      </c>
      <c r="C17" s="97">
        <v>4</v>
      </c>
      <c r="D17" s="98"/>
      <c r="E17" s="98"/>
    </row>
    <row r="18" spans="1:5" ht="16.5" x14ac:dyDescent="0.3">
      <c r="A18" s="96">
        <v>13</v>
      </c>
      <c r="B18" s="91" t="s">
        <v>74</v>
      </c>
      <c r="C18" s="97">
        <v>6</v>
      </c>
      <c r="D18" s="98"/>
      <c r="E18" s="98"/>
    </row>
    <row r="19" spans="1:5" ht="16.5" x14ac:dyDescent="0.3">
      <c r="A19" s="96">
        <v>14</v>
      </c>
      <c r="B19" s="91" t="s">
        <v>76</v>
      </c>
      <c r="C19" s="97">
        <v>2</v>
      </c>
      <c r="D19" s="98"/>
      <c r="E19" s="98"/>
    </row>
    <row r="20" spans="1:5" ht="16.5" x14ac:dyDescent="0.3">
      <c r="A20" s="96">
        <v>15</v>
      </c>
      <c r="B20" s="91" t="s">
        <v>78</v>
      </c>
      <c r="C20" s="97">
        <v>8</v>
      </c>
      <c r="D20" s="98"/>
      <c r="E20" s="98"/>
    </row>
    <row r="21" spans="1:5" x14ac:dyDescent="0.2">
      <c r="C21" s="99" t="s">
        <v>85</v>
      </c>
      <c r="D21" s="100"/>
      <c r="E21" s="100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13" sqref="F13"/>
    </sheetView>
  </sheetViews>
  <sheetFormatPr defaultRowHeight="12.75" x14ac:dyDescent="0.2"/>
  <cols>
    <col min="5" max="5" width="16" customWidth="1"/>
    <col min="6" max="7" width="11.5703125" customWidth="1"/>
    <col min="8" max="8" width="14.7109375" customWidth="1"/>
  </cols>
  <sheetData>
    <row r="1" spans="1:7" ht="18.75" thickBot="1" x14ac:dyDescent="0.3">
      <c r="A1" s="206" t="s">
        <v>86</v>
      </c>
      <c r="B1" s="207"/>
      <c r="C1" s="207"/>
      <c r="D1" s="207"/>
      <c r="E1" s="207"/>
      <c r="F1" s="207"/>
      <c r="G1" s="208"/>
    </row>
    <row r="2" spans="1:7" ht="13.5" thickBot="1" x14ac:dyDescent="0.25">
      <c r="A2" s="2"/>
      <c r="B2" s="2"/>
      <c r="C2" s="2"/>
      <c r="D2" s="2"/>
      <c r="E2" s="2"/>
      <c r="F2" s="2"/>
      <c r="G2" s="2"/>
    </row>
    <row r="3" spans="1:7" ht="51" x14ac:dyDescent="0.2">
      <c r="A3" s="101" t="s">
        <v>87</v>
      </c>
      <c r="B3" s="102" t="s">
        <v>88</v>
      </c>
      <c r="C3" s="102" t="s">
        <v>89</v>
      </c>
      <c r="D3" s="103" t="s">
        <v>90</v>
      </c>
      <c r="E3" s="104" t="s">
        <v>91</v>
      </c>
      <c r="F3" s="104" t="s">
        <v>92</v>
      </c>
      <c r="G3" s="105" t="s">
        <v>93</v>
      </c>
    </row>
    <row r="4" spans="1:7" x14ac:dyDescent="0.2">
      <c r="A4" s="106">
        <v>1</v>
      </c>
      <c r="B4" s="107" t="s">
        <v>94</v>
      </c>
      <c r="C4" s="107" t="s">
        <v>95</v>
      </c>
      <c r="D4" s="108">
        <v>169</v>
      </c>
      <c r="E4" s="108"/>
      <c r="F4" s="109"/>
      <c r="G4" s="110"/>
    </row>
    <row r="5" spans="1:7" x14ac:dyDescent="0.2">
      <c r="A5" s="106">
        <v>2</v>
      </c>
      <c r="B5" s="107" t="s">
        <v>96</v>
      </c>
      <c r="C5" s="107" t="s">
        <v>97</v>
      </c>
      <c r="D5" s="83">
        <v>210</v>
      </c>
      <c r="E5" s="92"/>
      <c r="F5" s="111"/>
      <c r="G5" s="110"/>
    </row>
    <row r="6" spans="1:7" x14ac:dyDescent="0.2">
      <c r="A6" s="106">
        <v>3</v>
      </c>
      <c r="B6" s="107" t="s">
        <v>94</v>
      </c>
      <c r="C6" s="107" t="s">
        <v>98</v>
      </c>
      <c r="D6" s="108">
        <v>145</v>
      </c>
      <c r="E6" s="108"/>
      <c r="F6" s="112"/>
      <c r="G6" s="110"/>
    </row>
    <row r="7" spans="1:7" x14ac:dyDescent="0.2">
      <c r="A7" s="106">
        <v>4</v>
      </c>
      <c r="B7" s="107" t="s">
        <v>99</v>
      </c>
      <c r="C7" s="107" t="s">
        <v>100</v>
      </c>
      <c r="D7" s="108">
        <v>172</v>
      </c>
      <c r="E7" s="108"/>
      <c r="F7" s="112"/>
      <c r="G7" s="110"/>
    </row>
    <row r="8" spans="1:7" x14ac:dyDescent="0.2">
      <c r="A8" s="106">
        <v>5</v>
      </c>
      <c r="B8" s="107" t="s">
        <v>96</v>
      </c>
      <c r="C8" s="107" t="s">
        <v>101</v>
      </c>
      <c r="D8" s="108">
        <v>180</v>
      </c>
      <c r="E8" s="108"/>
      <c r="F8" s="112"/>
      <c r="G8" s="110"/>
    </row>
    <row r="9" spans="1:7" x14ac:dyDescent="0.2">
      <c r="A9" s="106">
        <v>6</v>
      </c>
      <c r="B9" s="107" t="s">
        <v>102</v>
      </c>
      <c r="C9" s="107" t="s">
        <v>103</v>
      </c>
      <c r="D9" s="108">
        <v>192</v>
      </c>
      <c r="E9" s="108"/>
      <c r="F9" s="112"/>
      <c r="G9" s="110"/>
    </row>
    <row r="10" spans="1:7" x14ac:dyDescent="0.2">
      <c r="A10" s="106">
        <v>7</v>
      </c>
      <c r="B10" s="107" t="s">
        <v>94</v>
      </c>
      <c r="C10" s="107" t="s">
        <v>104</v>
      </c>
      <c r="D10" s="108">
        <v>139</v>
      </c>
      <c r="E10" s="108"/>
      <c r="F10" s="112"/>
      <c r="G10" s="110"/>
    </row>
    <row r="11" spans="1:7" x14ac:dyDescent="0.2">
      <c r="A11" s="106">
        <v>8</v>
      </c>
      <c r="B11" s="107" t="s">
        <v>99</v>
      </c>
      <c r="C11" s="107" t="s">
        <v>105</v>
      </c>
      <c r="D11" s="108">
        <v>147</v>
      </c>
      <c r="E11" s="108"/>
      <c r="F11" s="112"/>
      <c r="G11" s="110"/>
    </row>
    <row r="12" spans="1:7" x14ac:dyDescent="0.2">
      <c r="A12" s="106">
        <v>9</v>
      </c>
      <c r="B12" s="107" t="s">
        <v>106</v>
      </c>
      <c r="C12" s="107" t="s">
        <v>107</v>
      </c>
      <c r="D12" s="108">
        <v>179</v>
      </c>
      <c r="E12" s="108"/>
      <c r="F12" s="112"/>
      <c r="G12" s="110"/>
    </row>
    <row r="13" spans="1:7" ht="13.5" thickBot="1" x14ac:dyDescent="0.25">
      <c r="A13" s="113">
        <v>10</v>
      </c>
      <c r="B13" s="114" t="s">
        <v>108</v>
      </c>
      <c r="C13" s="114" t="s">
        <v>109</v>
      </c>
      <c r="D13" s="115">
        <v>195</v>
      </c>
      <c r="E13" s="115"/>
      <c r="F13" s="116"/>
      <c r="G13" s="117"/>
    </row>
    <row r="14" spans="1:7" x14ac:dyDescent="0.2">
      <c r="A14" s="85"/>
      <c r="B14" s="85"/>
      <c r="C14" s="85"/>
      <c r="D14" s="85"/>
      <c r="E14" s="85"/>
      <c r="F14" s="85"/>
      <c r="G14" s="85"/>
    </row>
    <row r="18" spans="2:7" x14ac:dyDescent="0.2">
      <c r="B18" s="93" t="s">
        <v>110</v>
      </c>
      <c r="C18" s="93"/>
      <c r="D18" s="93"/>
      <c r="E18" s="93"/>
      <c r="F18" s="93"/>
      <c r="G18" s="93"/>
    </row>
    <row r="19" spans="2:7" x14ac:dyDescent="0.2">
      <c r="B19" s="93" t="s">
        <v>111</v>
      </c>
      <c r="C19" s="93"/>
      <c r="D19" s="93"/>
      <c r="E19" s="93"/>
      <c r="F19" s="93"/>
      <c r="G19" s="93"/>
    </row>
    <row r="20" spans="2:7" x14ac:dyDescent="0.2">
      <c r="B20" s="93"/>
      <c r="C20" s="93"/>
      <c r="D20" s="93"/>
      <c r="E20" s="93"/>
      <c r="F20" s="93"/>
      <c r="G20" s="93"/>
    </row>
    <row r="21" spans="2:7" x14ac:dyDescent="0.2">
      <c r="B21" s="93" t="s">
        <v>112</v>
      </c>
      <c r="C21" s="93"/>
      <c r="D21" s="93"/>
      <c r="E21" s="93"/>
      <c r="F21" s="93"/>
      <c r="G21" s="93"/>
    </row>
    <row r="22" spans="2:7" x14ac:dyDescent="0.2">
      <c r="B22" s="93" t="s">
        <v>113</v>
      </c>
      <c r="C22" s="93"/>
      <c r="D22" s="93"/>
      <c r="E22" s="93"/>
      <c r="F22" s="93"/>
      <c r="G22" s="9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Zadanie 1</vt:lpstr>
      <vt:lpstr>Zadanie 2</vt:lpstr>
      <vt:lpstr>Zadanie 3</vt:lpstr>
      <vt:lpstr>Zadanie 4</vt:lpstr>
      <vt:lpstr>Zadanie 5</vt:lpstr>
      <vt:lpstr>Zadanie 6</vt:lpstr>
      <vt:lpstr>Zadanie 7</vt:lpstr>
      <vt:lpstr>Zadanie 8</vt:lpstr>
      <vt:lpstr>Zadanie 9</vt:lpstr>
      <vt:lpstr>Zadanie 10</vt:lpstr>
      <vt:lpstr>Zadanie 11</vt:lpstr>
      <vt:lpstr>Zadanie 12</vt:lpstr>
      <vt:lpstr>Arkusz1</vt:lpstr>
    </vt:vector>
  </TitlesOfParts>
  <Company>7 Gimnazjum w Rzeszowie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Arkusz kalkulacyjny Excel - sprawdzian klasa III gimnazjum-1</dc:title>
  <dc:creator>Robert Chłanda</dc:creator>
  <cp:lastModifiedBy>master</cp:lastModifiedBy>
  <dcterms:created xsi:type="dcterms:W3CDTF">2003-04-19T08:06:49Z</dcterms:created>
  <dcterms:modified xsi:type="dcterms:W3CDTF">2026-05-26T20:19:27Z</dcterms:modified>
</cp:coreProperties>
</file>